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drawings/drawing2.xml" ContentType="application/vnd.openxmlformats-officedocument.drawing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/>
  <mc:AlternateContent xmlns:mc="http://schemas.openxmlformats.org/markup-compatibility/2006">
    <mc:Choice Requires="x15">
      <x15ac:absPath xmlns:x15ac="http://schemas.microsoft.com/office/spreadsheetml/2010/11/ac" url="\\fs01\projekt\21_27_MFB_PONT\1_Vállalati\03_Hitelprogramok\03_GINOP PLUSZ\01_GINOP Plusz-1.4.3-24 Technológia\B\01_Hatályos dokumentumok\"/>
    </mc:Choice>
  </mc:AlternateContent>
  <xr:revisionPtr revIDLastSave="0" documentId="8_{5C5870EB-2697-4666-8680-BB644BC79B35}" xr6:coauthVersionLast="47" xr6:coauthVersionMax="47" xr10:uidLastSave="{00000000-0000-0000-0000-000000000000}"/>
  <workbookProtection workbookAlgorithmName="SHA-512" workbookHashValue="ZTLRTGV/R89nFLFrp48nvIUM5EOndwc7QhvQTk4cLiVfWjR+eBkwOpgPSbEbkVkWv1yRpHO9nu4rHHinf8lUiQ==" workbookSaltValue="BOa5Pqb9MnFMF3aZOEo0sQ==" workbookSpinCount="100000" lockStructure="1"/>
  <bookViews>
    <workbookView xWindow="-120" yWindow="-120" windowWidth="29040" windowHeight="15720" xr2:uid="{00000000-000D-0000-FFFF-FFFF00000000}"/>
  </bookViews>
  <sheets>
    <sheet name="Egyszerűsített Cash-flow" sheetId="1" r:id="rId1"/>
    <sheet name="Kitöltési útmutató" sheetId="2" r:id="rId2"/>
    <sheet name="termékek" sheetId="4" state="hidden" r:id="rId3"/>
    <sheet name="Egyszerűsített Cash-flow (Közv)" sheetId="3" state="hidden" r:id="rId4"/>
  </sheets>
  <definedNames>
    <definedName name="_xlnm.Print_Area" localSheetId="0">'Egyszerűsített Cash-flow'!$A$1:$L$62</definedName>
    <definedName name="_xlnm.Print_Area" localSheetId="3">'Egyszerűsített Cash-flow (Közv)'!$A$1:$L$57</definedName>
    <definedName name="_xlnm.Print_Area" localSheetId="1">'Kitöltési útmutató'!$A$1:$C$29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M5" i="1" s="1"/>
  <c r="M5" i="3" s="1"/>
  <c r="I5" i="3" l="1"/>
  <c r="I20" i="3"/>
  <c r="I12" i="3"/>
  <c r="M20" i="1" l="1"/>
  <c r="M20" i="3" s="1"/>
  <c r="M12" i="1"/>
  <c r="M12" i="3" s="1"/>
  <c r="F15" i="3" l="1"/>
  <c r="I19" i="3"/>
  <c r="I18" i="3"/>
  <c r="I17" i="3"/>
  <c r="I16" i="3"/>
  <c r="I13" i="3"/>
  <c r="I11" i="3"/>
  <c r="I8" i="3"/>
  <c r="I7" i="3"/>
  <c r="I6" i="3"/>
  <c r="I4" i="3"/>
  <c r="D42" i="3" l="1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C42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C40" i="3"/>
  <c r="M13" i="3"/>
  <c r="M6" i="3"/>
  <c r="B39" i="3"/>
  <c r="C39" i="3" s="1"/>
  <c r="D39" i="3" s="1"/>
  <c r="E39" i="3" s="1"/>
  <c r="F39" i="3" s="1"/>
  <c r="G39" i="3" s="1"/>
  <c r="H39" i="3" s="1"/>
  <c r="I39" i="3" s="1"/>
  <c r="J39" i="3" s="1"/>
  <c r="K39" i="3" s="1"/>
  <c r="L39" i="3" s="1"/>
  <c r="M39" i="3" s="1"/>
  <c r="N39" i="3" s="1"/>
  <c r="O39" i="3" s="1"/>
  <c r="P39" i="3" s="1"/>
  <c r="Q39" i="3" s="1"/>
  <c r="R39" i="3" s="1"/>
  <c r="S39" i="3" s="1"/>
  <c r="T39" i="3" s="1"/>
  <c r="U39" i="3" s="1"/>
  <c r="B8" i="3"/>
  <c r="B7" i="3"/>
  <c r="B5" i="3"/>
  <c r="B4" i="3"/>
  <c r="B22" i="3" l="1"/>
  <c r="I14" i="3" s="1"/>
  <c r="B24" i="3"/>
  <c r="I9" i="3"/>
  <c r="M13" i="1"/>
  <c r="M6" i="1"/>
  <c r="I9" i="1" s="1"/>
  <c r="B28" i="3" l="1"/>
  <c r="B25" i="3" s="1"/>
  <c r="H14" i="3"/>
  <c r="C22" i="3"/>
  <c r="B40" i="1"/>
  <c r="C40" i="1" s="1"/>
  <c r="D40" i="1" s="1"/>
  <c r="E40" i="1" s="1"/>
  <c r="F40" i="1" s="1"/>
  <c r="G40" i="1" s="1"/>
  <c r="H40" i="1" s="1"/>
  <c r="I40" i="1" s="1"/>
  <c r="J40" i="1" s="1"/>
  <c r="K40" i="1" s="1"/>
  <c r="L40" i="1" s="1"/>
  <c r="M40" i="1" s="1"/>
  <c r="N40" i="1" s="1"/>
  <c r="O40" i="1" s="1"/>
  <c r="P40" i="1" s="1"/>
  <c r="Q40" i="1" s="1"/>
  <c r="D22" i="3" l="1"/>
  <c r="C28" i="3"/>
  <c r="B41" i="3"/>
  <c r="C41" i="3" s="1"/>
  <c r="B43" i="3"/>
  <c r="C43" i="3" s="1"/>
  <c r="C45" i="3"/>
  <c r="B45" i="3"/>
  <c r="B31" i="3"/>
  <c r="B35" i="3"/>
  <c r="C24" i="3"/>
  <c r="B26" i="3"/>
  <c r="B27" i="3" s="1"/>
  <c r="E22" i="3" l="1"/>
  <c r="B32" i="3"/>
  <c r="C35" i="3" s="1"/>
  <c r="C44" i="3"/>
  <c r="B44" i="3"/>
  <c r="B29" i="3"/>
  <c r="C25" i="3"/>
  <c r="C26" i="3" s="1"/>
  <c r="C27" i="3" s="1"/>
  <c r="B25" i="1"/>
  <c r="D28" i="3" l="1"/>
  <c r="F22" i="3"/>
  <c r="B33" i="3"/>
  <c r="B34" i="3" s="1"/>
  <c r="B36" i="3" s="1"/>
  <c r="B37" i="3" s="1"/>
  <c r="B51" i="3" s="1"/>
  <c r="C31" i="3"/>
  <c r="C32" i="3" s="1"/>
  <c r="C33" i="3" s="1"/>
  <c r="C34" i="3" s="1"/>
  <c r="C36" i="3" s="1"/>
  <c r="C29" i="3"/>
  <c r="D43" i="3"/>
  <c r="D41" i="3"/>
  <c r="D45" i="3"/>
  <c r="D24" i="3"/>
  <c r="R40" i="1"/>
  <c r="S40" i="1" s="1"/>
  <c r="T40" i="1" s="1"/>
  <c r="U40" i="1" s="1"/>
  <c r="B23" i="1"/>
  <c r="D25" i="3" l="1"/>
  <c r="E28" i="3" s="1"/>
  <c r="G22" i="3"/>
  <c r="B46" i="3"/>
  <c r="B47" i="3" s="1"/>
  <c r="D44" i="3"/>
  <c r="C37" i="3"/>
  <c r="C51" i="3" s="1"/>
  <c r="D35" i="3"/>
  <c r="D31" i="3"/>
  <c r="C46" i="3"/>
  <c r="H14" i="1"/>
  <c r="I14" i="1"/>
  <c r="C23" i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B29" i="1"/>
  <c r="D32" i="3" l="1"/>
  <c r="D33" i="3" s="1"/>
  <c r="D34" i="3" s="1"/>
  <c r="D36" i="3" s="1"/>
  <c r="E43" i="3"/>
  <c r="D26" i="3"/>
  <c r="D27" i="3" s="1"/>
  <c r="D29" i="3" s="1"/>
  <c r="E24" i="3"/>
  <c r="E25" i="3" s="1"/>
  <c r="E45" i="3"/>
  <c r="E41" i="3"/>
  <c r="H22" i="3"/>
  <c r="B48" i="3"/>
  <c r="B49" i="3" s="1"/>
  <c r="B50" i="3" s="1"/>
  <c r="C47" i="3"/>
  <c r="B26" i="1"/>
  <c r="C29" i="1" s="1"/>
  <c r="B57" i="3" l="1"/>
  <c r="B56" i="3"/>
  <c r="E31" i="3"/>
  <c r="E35" i="3"/>
  <c r="E44" i="3"/>
  <c r="I22" i="3"/>
  <c r="E26" i="3"/>
  <c r="E27" i="3" s="1"/>
  <c r="E29" i="3" s="1"/>
  <c r="F28" i="3"/>
  <c r="D37" i="3"/>
  <c r="D51" i="3" s="1"/>
  <c r="D46" i="3"/>
  <c r="F45" i="3"/>
  <c r="F43" i="3"/>
  <c r="F24" i="3"/>
  <c r="F41" i="3"/>
  <c r="B52" i="3"/>
  <c r="B53" i="3" s="1"/>
  <c r="C48" i="3"/>
  <c r="C49" i="3" s="1"/>
  <c r="C50" i="3" s="1"/>
  <c r="B27" i="1"/>
  <c r="B28" i="1" s="1"/>
  <c r="B30" i="1" s="1"/>
  <c r="B44" i="1"/>
  <c r="C44" i="1" s="1"/>
  <c r="C46" i="1"/>
  <c r="B46" i="1"/>
  <c r="B42" i="1"/>
  <c r="C42" i="1" s="1"/>
  <c r="B36" i="1"/>
  <c r="B32" i="1"/>
  <c r="C25" i="1"/>
  <c r="C26" i="1" s="1"/>
  <c r="E32" i="3" l="1"/>
  <c r="E33" i="3" s="1"/>
  <c r="E34" i="3" s="1"/>
  <c r="E36" i="3" s="1"/>
  <c r="E37" i="3" s="1"/>
  <c r="E51" i="3" s="1"/>
  <c r="F25" i="3"/>
  <c r="G28" i="3" s="1"/>
  <c r="J22" i="3"/>
  <c r="F44" i="3"/>
  <c r="C52" i="3"/>
  <c r="C53" i="3" s="1"/>
  <c r="C57" i="3"/>
  <c r="C56" i="3"/>
  <c r="D47" i="3"/>
  <c r="C45" i="1"/>
  <c r="B45" i="1"/>
  <c r="B33" i="1"/>
  <c r="B34" i="1" s="1"/>
  <c r="B35" i="1" s="1"/>
  <c r="C27" i="1"/>
  <c r="D29" i="1"/>
  <c r="D44" i="1"/>
  <c r="D42" i="1"/>
  <c r="D46" i="1"/>
  <c r="D25" i="1"/>
  <c r="E46" i="3" l="1"/>
  <c r="E47" i="3" s="1"/>
  <c r="F31" i="3"/>
  <c r="F35" i="3"/>
  <c r="G24" i="3"/>
  <c r="G25" i="3" s="1"/>
  <c r="F26" i="3"/>
  <c r="F27" i="3" s="1"/>
  <c r="F29" i="3" s="1"/>
  <c r="G41" i="3"/>
  <c r="G43" i="3"/>
  <c r="G45" i="3"/>
  <c r="K22" i="3"/>
  <c r="D48" i="3"/>
  <c r="D49" i="3" s="1"/>
  <c r="D50" i="3" s="1"/>
  <c r="D45" i="1"/>
  <c r="C32" i="1"/>
  <c r="C36" i="1"/>
  <c r="B37" i="1"/>
  <c r="B38" i="1" s="1"/>
  <c r="B52" i="1" s="1"/>
  <c r="B47" i="1"/>
  <c r="D26" i="1"/>
  <c r="C28" i="1"/>
  <c r="C30" i="1" s="1"/>
  <c r="F32" i="3" l="1"/>
  <c r="F33" i="3" s="1"/>
  <c r="F34" i="3" s="1"/>
  <c r="F36" i="3" s="1"/>
  <c r="F37" i="3" s="1"/>
  <c r="F51" i="3" s="1"/>
  <c r="G44" i="3"/>
  <c r="L22" i="3"/>
  <c r="G26" i="3"/>
  <c r="G27" i="3" s="1"/>
  <c r="G29" i="3" s="1"/>
  <c r="H28" i="3"/>
  <c r="D56" i="3"/>
  <c r="D57" i="3"/>
  <c r="D52" i="3"/>
  <c r="D53" i="3" s="1"/>
  <c r="E48" i="3"/>
  <c r="E49" i="3" s="1"/>
  <c r="E50" i="3" s="1"/>
  <c r="H45" i="3"/>
  <c r="H41" i="3"/>
  <c r="H43" i="3"/>
  <c r="H24" i="3"/>
  <c r="C33" i="1"/>
  <c r="C34" i="1" s="1"/>
  <c r="C35" i="1" s="1"/>
  <c r="C37" i="1" s="1"/>
  <c r="B48" i="1"/>
  <c r="B49" i="1" s="1"/>
  <c r="D27" i="1"/>
  <c r="F46" i="3" l="1"/>
  <c r="F47" i="3" s="1"/>
  <c r="G35" i="3"/>
  <c r="G31" i="3"/>
  <c r="M22" i="3"/>
  <c r="H44" i="3"/>
  <c r="E57" i="3"/>
  <c r="E56" i="3"/>
  <c r="E52" i="3"/>
  <c r="E53" i="3" s="1"/>
  <c r="H25" i="3"/>
  <c r="D32" i="1"/>
  <c r="C47" i="1"/>
  <c r="C48" i="1" s="1"/>
  <c r="C49" i="1" s="1"/>
  <c r="D36" i="1"/>
  <c r="B50" i="1"/>
  <c r="B51" i="1" s="1"/>
  <c r="E29" i="1"/>
  <c r="E44" i="1"/>
  <c r="E42" i="1"/>
  <c r="E46" i="1"/>
  <c r="E25" i="1"/>
  <c r="C38" i="1"/>
  <c r="C52" i="1" s="1"/>
  <c r="D28" i="1"/>
  <c r="D30" i="1" s="1"/>
  <c r="G32" i="3" l="1"/>
  <c r="G33" i="3" s="1"/>
  <c r="G34" i="3" s="1"/>
  <c r="G36" i="3" s="1"/>
  <c r="G37" i="3" s="1"/>
  <c r="G51" i="3" s="1"/>
  <c r="H26" i="3"/>
  <c r="H27" i="3" s="1"/>
  <c r="H29" i="3" s="1"/>
  <c r="I28" i="3"/>
  <c r="N22" i="3"/>
  <c r="F48" i="3"/>
  <c r="F49" i="3" s="1"/>
  <c r="F50" i="3" s="1"/>
  <c r="I45" i="3"/>
  <c r="I41" i="3"/>
  <c r="I43" i="3"/>
  <c r="I24" i="3"/>
  <c r="B57" i="1"/>
  <c r="B58" i="1"/>
  <c r="D33" i="1"/>
  <c r="D34" i="1" s="1"/>
  <c r="D35" i="1" s="1"/>
  <c r="D37" i="1" s="1"/>
  <c r="B53" i="1"/>
  <c r="B54" i="1" s="1"/>
  <c r="E45" i="1"/>
  <c r="C50" i="1"/>
  <c r="C51" i="1" s="1"/>
  <c r="E26" i="1"/>
  <c r="F29" i="1" s="1"/>
  <c r="G46" i="3" l="1"/>
  <c r="G47" i="3" s="1"/>
  <c r="H31" i="3"/>
  <c r="H35" i="3"/>
  <c r="O22" i="3"/>
  <c r="I44" i="3"/>
  <c r="F57" i="3"/>
  <c r="F52" i="3"/>
  <c r="F53" i="3" s="1"/>
  <c r="F56" i="3"/>
  <c r="I25" i="3"/>
  <c r="J28" i="3" s="1"/>
  <c r="F44" i="1"/>
  <c r="C57" i="1"/>
  <c r="C58" i="1"/>
  <c r="E36" i="1"/>
  <c r="D47" i="1"/>
  <c r="D48" i="1" s="1"/>
  <c r="D49" i="1" s="1"/>
  <c r="E32" i="1"/>
  <c r="F46" i="1"/>
  <c r="F42" i="1"/>
  <c r="E27" i="1"/>
  <c r="E28" i="1" s="1"/>
  <c r="E30" i="1" s="1"/>
  <c r="C53" i="1"/>
  <c r="C54" i="1" s="1"/>
  <c r="F25" i="1"/>
  <c r="D38" i="1"/>
  <c r="D52" i="1" s="1"/>
  <c r="H32" i="3" l="1"/>
  <c r="I35" i="3" s="1"/>
  <c r="P22" i="3"/>
  <c r="G48" i="3"/>
  <c r="G49" i="3" s="1"/>
  <c r="G50" i="3" s="1"/>
  <c r="J41" i="3"/>
  <c r="J45" i="3"/>
  <c r="J43" i="3"/>
  <c r="J24" i="3"/>
  <c r="I26" i="3"/>
  <c r="I27" i="3" s="1"/>
  <c r="F45" i="1"/>
  <c r="E33" i="1"/>
  <c r="E34" i="1" s="1"/>
  <c r="E35" i="1" s="1"/>
  <c r="E37" i="1" s="1"/>
  <c r="D50" i="1"/>
  <c r="D51" i="1" s="1"/>
  <c r="F26" i="1"/>
  <c r="I31" i="3" l="1"/>
  <c r="I32" i="3" s="1"/>
  <c r="J31" i="3" s="1"/>
  <c r="H33" i="3"/>
  <c r="H34" i="3" s="1"/>
  <c r="H36" i="3" s="1"/>
  <c r="H37" i="3" s="1"/>
  <c r="H51" i="3" s="1"/>
  <c r="Q22" i="3"/>
  <c r="J44" i="3"/>
  <c r="G52" i="3"/>
  <c r="G53" i="3" s="1"/>
  <c r="G56" i="3"/>
  <c r="G57" i="3"/>
  <c r="J25" i="3"/>
  <c r="K28" i="3" s="1"/>
  <c r="I29" i="3"/>
  <c r="D57" i="1"/>
  <c r="D58" i="1"/>
  <c r="E47" i="1"/>
  <c r="E48" i="1" s="1"/>
  <c r="E49" i="1" s="1"/>
  <c r="F32" i="1"/>
  <c r="F36" i="1"/>
  <c r="D53" i="1"/>
  <c r="D54" i="1" s="1"/>
  <c r="F27" i="1"/>
  <c r="F28" i="1" s="1"/>
  <c r="F30" i="1" s="1"/>
  <c r="G29" i="1"/>
  <c r="G44" i="1"/>
  <c r="G42" i="1"/>
  <c r="G46" i="1"/>
  <c r="G25" i="1"/>
  <c r="E38" i="1"/>
  <c r="E52" i="1" s="1"/>
  <c r="J35" i="3" l="1"/>
  <c r="J32" i="3" s="1"/>
  <c r="J33" i="3" s="1"/>
  <c r="J34" i="3" s="1"/>
  <c r="J36" i="3" s="1"/>
  <c r="I33" i="3"/>
  <c r="I34" i="3" s="1"/>
  <c r="I36" i="3" s="1"/>
  <c r="I37" i="3" s="1"/>
  <c r="I51" i="3" s="1"/>
  <c r="H46" i="3"/>
  <c r="H47" i="3" s="1"/>
  <c r="H48" i="3" s="1"/>
  <c r="H49" i="3" s="1"/>
  <c r="H50" i="3" s="1"/>
  <c r="R22" i="3"/>
  <c r="K41" i="3"/>
  <c r="K43" i="3"/>
  <c r="K45" i="3"/>
  <c r="K24" i="3"/>
  <c r="J26" i="3"/>
  <c r="J27" i="3" s="1"/>
  <c r="F33" i="1"/>
  <c r="F34" i="1" s="1"/>
  <c r="F35" i="1" s="1"/>
  <c r="F37" i="1" s="1"/>
  <c r="F38" i="1" s="1"/>
  <c r="F52" i="1" s="1"/>
  <c r="G45" i="1"/>
  <c r="E50" i="1"/>
  <c r="E51" i="1" s="1"/>
  <c r="G26" i="1"/>
  <c r="H29" i="1" s="1"/>
  <c r="I46" i="3" l="1"/>
  <c r="I47" i="3" s="1"/>
  <c r="I48" i="3" s="1"/>
  <c r="I49" i="3" s="1"/>
  <c r="I50" i="3" s="1"/>
  <c r="K35" i="3"/>
  <c r="K31" i="3"/>
  <c r="S22" i="3"/>
  <c r="H57" i="3"/>
  <c r="H56" i="3"/>
  <c r="H52" i="3"/>
  <c r="H53" i="3" s="1"/>
  <c r="J46" i="3"/>
  <c r="J29" i="3"/>
  <c r="J37" i="3" s="1"/>
  <c r="J51" i="3" s="1"/>
  <c r="K44" i="3"/>
  <c r="K25" i="3"/>
  <c r="H42" i="1"/>
  <c r="E57" i="1"/>
  <c r="E58" i="1"/>
  <c r="G32" i="1"/>
  <c r="G36" i="1"/>
  <c r="F47" i="1"/>
  <c r="F48" i="1" s="1"/>
  <c r="F49" i="1" s="1"/>
  <c r="H25" i="1"/>
  <c r="H26" i="1" s="1"/>
  <c r="I29" i="1" s="1"/>
  <c r="G27" i="1"/>
  <c r="G28" i="1" s="1"/>
  <c r="G30" i="1" s="1"/>
  <c r="E53" i="1"/>
  <c r="E54" i="1" s="1"/>
  <c r="H46" i="1"/>
  <c r="H44" i="1"/>
  <c r="K32" i="3" l="1"/>
  <c r="K33" i="3" s="1"/>
  <c r="K34" i="3" s="1"/>
  <c r="K36" i="3" s="1"/>
  <c r="K26" i="3"/>
  <c r="K27" i="3" s="1"/>
  <c r="L28" i="3"/>
  <c r="T22" i="3"/>
  <c r="J47" i="3"/>
  <c r="L43" i="3"/>
  <c r="L41" i="3"/>
  <c r="L45" i="3"/>
  <c r="L24" i="3"/>
  <c r="I56" i="3"/>
  <c r="I52" i="3"/>
  <c r="I53" i="3" s="1"/>
  <c r="I57" i="3"/>
  <c r="G33" i="1"/>
  <c r="G34" i="1" s="1"/>
  <c r="G35" i="1" s="1"/>
  <c r="G37" i="1" s="1"/>
  <c r="G38" i="1" s="1"/>
  <c r="G52" i="1" s="1"/>
  <c r="I25" i="1"/>
  <c r="I26" i="1" s="1"/>
  <c r="J29" i="1" s="1"/>
  <c r="I44" i="1"/>
  <c r="I46" i="1"/>
  <c r="I42" i="1"/>
  <c r="H27" i="1"/>
  <c r="H28" i="1" s="1"/>
  <c r="H30" i="1" s="1"/>
  <c r="F50" i="1"/>
  <c r="F51" i="1" s="1"/>
  <c r="H45" i="1"/>
  <c r="L31" i="3" l="1"/>
  <c r="K46" i="3"/>
  <c r="K47" i="3" s="1"/>
  <c r="L35" i="3"/>
  <c r="K29" i="3"/>
  <c r="K37" i="3" s="1"/>
  <c r="K51" i="3" s="1"/>
  <c r="L25" i="3"/>
  <c r="M28" i="3" s="1"/>
  <c r="U22" i="3"/>
  <c r="L44" i="3"/>
  <c r="J48" i="3"/>
  <c r="J49" i="3" s="1"/>
  <c r="J50" i="3" s="1"/>
  <c r="F58" i="1"/>
  <c r="F57" i="1"/>
  <c r="J42" i="1"/>
  <c r="H36" i="1"/>
  <c r="H32" i="1"/>
  <c r="G47" i="1"/>
  <c r="G48" i="1" s="1"/>
  <c r="G49" i="1" s="1"/>
  <c r="I45" i="1"/>
  <c r="J44" i="1"/>
  <c r="J46" i="1"/>
  <c r="F53" i="1"/>
  <c r="F54" i="1" s="1"/>
  <c r="I27" i="1"/>
  <c r="I28" i="1" s="1"/>
  <c r="I30" i="1" s="1"/>
  <c r="J25" i="1"/>
  <c r="L32" i="3" l="1"/>
  <c r="L33" i="3" s="1"/>
  <c r="L34" i="3" s="1"/>
  <c r="L36" i="3" s="1"/>
  <c r="L26" i="3"/>
  <c r="L27" i="3" s="1"/>
  <c r="M43" i="3"/>
  <c r="M24" i="3"/>
  <c r="M25" i="3" s="1"/>
  <c r="N28" i="3" s="1"/>
  <c r="M45" i="3"/>
  <c r="M41" i="3"/>
  <c r="J52" i="3"/>
  <c r="J53" i="3" s="1"/>
  <c r="J57" i="3"/>
  <c r="J56" i="3"/>
  <c r="K48" i="3"/>
  <c r="K49" i="3" s="1"/>
  <c r="K50" i="3" s="1"/>
  <c r="J45" i="1"/>
  <c r="H33" i="1"/>
  <c r="H34" i="1" s="1"/>
  <c r="H35" i="1" s="1"/>
  <c r="H37" i="1" s="1"/>
  <c r="H38" i="1" s="1"/>
  <c r="H52" i="1" s="1"/>
  <c r="G50" i="1"/>
  <c r="G51" i="1" s="1"/>
  <c r="J26" i="1"/>
  <c r="M35" i="3" l="1"/>
  <c r="M31" i="3"/>
  <c r="L46" i="3"/>
  <c r="L47" i="3" s="1"/>
  <c r="M26" i="3"/>
  <c r="M27" i="3" s="1"/>
  <c r="M29" i="3" s="1"/>
  <c r="N45" i="3"/>
  <c r="N41" i="3"/>
  <c r="N43" i="3"/>
  <c r="L29" i="3"/>
  <c r="L37" i="3" s="1"/>
  <c r="L51" i="3" s="1"/>
  <c r="M44" i="3"/>
  <c r="N24" i="3"/>
  <c r="N25" i="3" s="1"/>
  <c r="O28" i="3" s="1"/>
  <c r="K56" i="3"/>
  <c r="K52" i="3"/>
  <c r="K53" i="3" s="1"/>
  <c r="K57" i="3"/>
  <c r="G57" i="1"/>
  <c r="G58" i="1"/>
  <c r="I32" i="1"/>
  <c r="I36" i="1"/>
  <c r="H47" i="1"/>
  <c r="H48" i="1" s="1"/>
  <c r="H49" i="1" s="1"/>
  <c r="H50" i="1" s="1"/>
  <c r="H51" i="1" s="1"/>
  <c r="G53" i="1"/>
  <c r="G54" i="1" s="1"/>
  <c r="J27" i="1"/>
  <c r="J28" i="1" s="1"/>
  <c r="J30" i="1" s="1"/>
  <c r="K29" i="1"/>
  <c r="K44" i="1"/>
  <c r="K42" i="1"/>
  <c r="K46" i="1"/>
  <c r="K25" i="1"/>
  <c r="M32" i="3" l="1"/>
  <c r="N31" i="3" s="1"/>
  <c r="N44" i="3"/>
  <c r="O24" i="3"/>
  <c r="O25" i="3" s="1"/>
  <c r="O41" i="3"/>
  <c r="O45" i="3"/>
  <c r="O43" i="3"/>
  <c r="N26" i="3"/>
  <c r="N27" i="3" s="1"/>
  <c r="N29" i="3" s="1"/>
  <c r="L48" i="3"/>
  <c r="L49" i="3" s="1"/>
  <c r="L50" i="3" s="1"/>
  <c r="H58" i="1"/>
  <c r="H57" i="1"/>
  <c r="H53" i="1"/>
  <c r="H54" i="1" s="1"/>
  <c r="I33" i="1"/>
  <c r="K45" i="1"/>
  <c r="K26" i="1"/>
  <c r="L29" i="1" s="1"/>
  <c r="M33" i="3" l="1"/>
  <c r="M34" i="3" s="1"/>
  <c r="M36" i="3" s="1"/>
  <c r="M37" i="3" s="1"/>
  <c r="M51" i="3" s="1"/>
  <c r="N35" i="3"/>
  <c r="N32" i="3" s="1"/>
  <c r="O31" i="3" s="1"/>
  <c r="O44" i="3"/>
  <c r="O26" i="3"/>
  <c r="O27" i="3" s="1"/>
  <c r="O29" i="3" s="1"/>
  <c r="P28" i="3"/>
  <c r="L57" i="3"/>
  <c r="L56" i="3"/>
  <c r="L52" i="3"/>
  <c r="L53" i="3" s="1"/>
  <c r="P43" i="3"/>
  <c r="P45" i="3"/>
  <c r="P41" i="3"/>
  <c r="P24" i="3"/>
  <c r="L44" i="1"/>
  <c r="I34" i="1"/>
  <c r="I35" i="1" s="1"/>
  <c r="J32" i="1"/>
  <c r="J36" i="1"/>
  <c r="L25" i="1"/>
  <c r="L26" i="1" s="1"/>
  <c r="M29" i="1" s="1"/>
  <c r="L46" i="1"/>
  <c r="L42" i="1"/>
  <c r="K27" i="1"/>
  <c r="K28" i="1" s="1"/>
  <c r="K30" i="1" s="1"/>
  <c r="M46" i="3" l="1"/>
  <c r="M47" i="3" s="1"/>
  <c r="M48" i="3" s="1"/>
  <c r="M49" i="3" s="1"/>
  <c r="M50" i="3" s="1"/>
  <c r="M57" i="3" s="1"/>
  <c r="N33" i="3"/>
  <c r="N34" i="3" s="1"/>
  <c r="N36" i="3" s="1"/>
  <c r="N37" i="3" s="1"/>
  <c r="N51" i="3" s="1"/>
  <c r="O35" i="3"/>
  <c r="O32" i="3" s="1"/>
  <c r="P35" i="3" s="1"/>
  <c r="P25" i="3"/>
  <c r="Q28" i="3" s="1"/>
  <c r="P44" i="3"/>
  <c r="L45" i="1"/>
  <c r="M25" i="1"/>
  <c r="M26" i="1" s="1"/>
  <c r="N29" i="1" s="1"/>
  <c r="I37" i="1"/>
  <c r="I38" i="1" s="1"/>
  <c r="I52" i="1" s="1"/>
  <c r="I47" i="1"/>
  <c r="I48" i="1" s="1"/>
  <c r="I49" i="1" s="1"/>
  <c r="I50" i="1" s="1"/>
  <c r="I51" i="1" s="1"/>
  <c r="J33" i="1"/>
  <c r="M42" i="1"/>
  <c r="M44" i="1"/>
  <c r="M46" i="1"/>
  <c r="L27" i="1"/>
  <c r="L28" i="1" s="1"/>
  <c r="M56" i="3" l="1"/>
  <c r="M52" i="3"/>
  <c r="M53" i="3" s="1"/>
  <c r="N46" i="3"/>
  <c r="N47" i="3" s="1"/>
  <c r="N48" i="3" s="1"/>
  <c r="N49" i="3" s="1"/>
  <c r="N50" i="3" s="1"/>
  <c r="Q41" i="3"/>
  <c r="Q43" i="3"/>
  <c r="Q45" i="3"/>
  <c r="P26" i="3"/>
  <c r="P27" i="3" s="1"/>
  <c r="P29" i="3" s="1"/>
  <c r="Q24" i="3"/>
  <c r="Q25" i="3" s="1"/>
  <c r="R28" i="3" s="1"/>
  <c r="P31" i="3"/>
  <c r="P32" i="3" s="1"/>
  <c r="Q35" i="3" s="1"/>
  <c r="O33" i="3"/>
  <c r="O34" i="3" s="1"/>
  <c r="N44" i="1"/>
  <c r="I58" i="1"/>
  <c r="I57" i="1"/>
  <c r="I53" i="1"/>
  <c r="I54" i="1" s="1"/>
  <c r="K36" i="1"/>
  <c r="K32" i="1"/>
  <c r="J34" i="1"/>
  <c r="J35" i="1" s="1"/>
  <c r="M45" i="1"/>
  <c r="N25" i="1"/>
  <c r="N26" i="1" s="1"/>
  <c r="O29" i="1" s="1"/>
  <c r="N46" i="1"/>
  <c r="N42" i="1"/>
  <c r="M27" i="1"/>
  <c r="M28" i="1" s="1"/>
  <c r="M30" i="1" s="1"/>
  <c r="L30" i="1"/>
  <c r="N57" i="3" l="1"/>
  <c r="Q44" i="3"/>
  <c r="N52" i="3"/>
  <c r="N53" i="3" s="1"/>
  <c r="N56" i="3"/>
  <c r="R45" i="3"/>
  <c r="R43" i="3"/>
  <c r="Q26" i="3"/>
  <c r="Q27" i="3" s="1"/>
  <c r="Q29" i="3" s="1"/>
  <c r="R41" i="3"/>
  <c r="R24" i="3"/>
  <c r="R25" i="3" s="1"/>
  <c r="S28" i="3" s="1"/>
  <c r="Q31" i="3"/>
  <c r="Q32" i="3" s="1"/>
  <c r="R31" i="3" s="1"/>
  <c r="P33" i="3"/>
  <c r="P34" i="3" s="1"/>
  <c r="P36" i="3" s="1"/>
  <c r="P37" i="3" s="1"/>
  <c r="P51" i="3" s="1"/>
  <c r="O36" i="3"/>
  <c r="O37" i="3" s="1"/>
  <c r="O51" i="3" s="1"/>
  <c r="O46" i="3"/>
  <c r="O47" i="3" s="1"/>
  <c r="O48" i="3" s="1"/>
  <c r="O49" i="3" s="1"/>
  <c r="O50" i="3" s="1"/>
  <c r="N45" i="1"/>
  <c r="K33" i="1"/>
  <c r="K34" i="1" s="1"/>
  <c r="K35" i="1" s="1"/>
  <c r="O46" i="1"/>
  <c r="J37" i="1"/>
  <c r="J38" i="1" s="1"/>
  <c r="J52" i="1" s="1"/>
  <c r="J47" i="1"/>
  <c r="J48" i="1" s="1"/>
  <c r="O42" i="1"/>
  <c r="O44" i="1"/>
  <c r="O25" i="1"/>
  <c r="O26" i="1" s="1"/>
  <c r="P29" i="1" s="1"/>
  <c r="N27" i="1"/>
  <c r="N28" i="1" s="1"/>
  <c r="N30" i="1" s="1"/>
  <c r="R44" i="3" l="1"/>
  <c r="R26" i="3"/>
  <c r="R27" i="3" s="1"/>
  <c r="R29" i="3" s="1"/>
  <c r="S43" i="3"/>
  <c r="S24" i="3"/>
  <c r="S25" i="3" s="1"/>
  <c r="T28" i="3" s="1"/>
  <c r="S45" i="3"/>
  <c r="S41" i="3"/>
  <c r="Q33" i="3"/>
  <c r="Q34" i="3" s="1"/>
  <c r="Q36" i="3" s="1"/>
  <c r="Q37" i="3" s="1"/>
  <c r="Q51" i="3" s="1"/>
  <c r="R35" i="3"/>
  <c r="R32" i="3" s="1"/>
  <c r="R33" i="3" s="1"/>
  <c r="R34" i="3" s="1"/>
  <c r="R36" i="3" s="1"/>
  <c r="P46" i="3"/>
  <c r="P47" i="3" s="1"/>
  <c r="P48" i="3" s="1"/>
  <c r="P49" i="3" s="1"/>
  <c r="P50" i="3" s="1"/>
  <c r="O52" i="3"/>
  <c r="O53" i="3" s="1"/>
  <c r="O57" i="3"/>
  <c r="O56" i="3"/>
  <c r="L36" i="1"/>
  <c r="L32" i="1"/>
  <c r="P44" i="1"/>
  <c r="J49" i="1"/>
  <c r="J50" i="1" s="1"/>
  <c r="J51" i="1" s="1"/>
  <c r="K47" i="1"/>
  <c r="K48" i="1" s="1"/>
  <c r="K37" i="1"/>
  <c r="K38" i="1" s="1"/>
  <c r="K52" i="1" s="1"/>
  <c r="O45" i="1"/>
  <c r="P25" i="1"/>
  <c r="P26" i="1" s="1"/>
  <c r="Q29" i="1" s="1"/>
  <c r="P46" i="1"/>
  <c r="P42" i="1"/>
  <c r="O27" i="1"/>
  <c r="O28" i="1" s="1"/>
  <c r="O30" i="1" s="1"/>
  <c r="T45" i="3" l="1"/>
  <c r="S26" i="3"/>
  <c r="S27" i="3" s="1"/>
  <c r="S29" i="3" s="1"/>
  <c r="T24" i="3"/>
  <c r="T25" i="3" s="1"/>
  <c r="U28" i="3" s="1"/>
  <c r="S44" i="3"/>
  <c r="T41" i="3"/>
  <c r="T43" i="3"/>
  <c r="Q46" i="3"/>
  <c r="Q47" i="3" s="1"/>
  <c r="Q48" i="3" s="1"/>
  <c r="Q49" i="3" s="1"/>
  <c r="Q50" i="3" s="1"/>
  <c r="R37" i="3"/>
  <c r="R51" i="3" s="1"/>
  <c r="R46" i="3"/>
  <c r="R47" i="3" s="1"/>
  <c r="S31" i="3"/>
  <c r="S35" i="3"/>
  <c r="P56" i="3"/>
  <c r="P57" i="3"/>
  <c r="P52" i="3"/>
  <c r="P53" i="3" s="1"/>
  <c r="L33" i="1"/>
  <c r="M36" i="1" s="1"/>
  <c r="P45" i="1"/>
  <c r="J57" i="1"/>
  <c r="J58" i="1"/>
  <c r="Q44" i="1"/>
  <c r="J53" i="1"/>
  <c r="J54" i="1" s="1"/>
  <c r="K49" i="1"/>
  <c r="K50" i="1" s="1"/>
  <c r="K51" i="1" s="1"/>
  <c r="Q25" i="1"/>
  <c r="Q26" i="1" s="1"/>
  <c r="R29" i="1" s="1"/>
  <c r="Q46" i="1"/>
  <c r="Q42" i="1"/>
  <c r="P27" i="1"/>
  <c r="P28" i="1" s="1"/>
  <c r="P30" i="1" s="1"/>
  <c r="U24" i="3" l="1"/>
  <c r="U25" i="3" s="1"/>
  <c r="U26" i="3" s="1"/>
  <c r="U27" i="3" s="1"/>
  <c r="U41" i="3"/>
  <c r="T26" i="3"/>
  <c r="T27" i="3" s="1"/>
  <c r="T29" i="3" s="1"/>
  <c r="U43" i="3"/>
  <c r="U45" i="3"/>
  <c r="T44" i="3"/>
  <c r="S32" i="3"/>
  <c r="S33" i="3" s="1"/>
  <c r="S34" i="3" s="1"/>
  <c r="Q56" i="3"/>
  <c r="Q52" i="3"/>
  <c r="Q53" i="3" s="1"/>
  <c r="Q57" i="3"/>
  <c r="R48" i="3"/>
  <c r="R49" i="3" s="1"/>
  <c r="R50" i="3" s="1"/>
  <c r="M32" i="1"/>
  <c r="M33" i="1" s="1"/>
  <c r="N36" i="1" s="1"/>
  <c r="L34" i="1"/>
  <c r="L35" i="1" s="1"/>
  <c r="L37" i="1" s="1"/>
  <c r="L38" i="1" s="1"/>
  <c r="L52" i="1" s="1"/>
  <c r="Q45" i="1"/>
  <c r="K58" i="1"/>
  <c r="K57" i="1"/>
  <c r="R44" i="1"/>
  <c r="K53" i="1"/>
  <c r="K54" i="1" s="1"/>
  <c r="R25" i="1"/>
  <c r="R26" i="1" s="1"/>
  <c r="S29" i="1" s="1"/>
  <c r="R46" i="1"/>
  <c r="R42" i="1"/>
  <c r="Q27" i="1"/>
  <c r="Q28" i="1" s="1"/>
  <c r="Q30" i="1" s="1"/>
  <c r="U44" i="3" l="1"/>
  <c r="T31" i="3"/>
  <c r="T35" i="3"/>
  <c r="S36" i="3"/>
  <c r="S37" i="3" s="1"/>
  <c r="S51" i="3" s="1"/>
  <c r="S46" i="3"/>
  <c r="S47" i="3" s="1"/>
  <c r="S48" i="3" s="1"/>
  <c r="S49" i="3" s="1"/>
  <c r="S50" i="3" s="1"/>
  <c r="R56" i="3"/>
  <c r="R57" i="3"/>
  <c r="R52" i="3"/>
  <c r="R53" i="3" s="1"/>
  <c r="U29" i="3"/>
  <c r="R45" i="1"/>
  <c r="N32" i="1"/>
  <c r="N33" i="1" s="1"/>
  <c r="O32" i="1" s="1"/>
  <c r="L47" i="1"/>
  <c r="L48" i="1" s="1"/>
  <c r="L49" i="1" s="1"/>
  <c r="L50" i="1" s="1"/>
  <c r="L51" i="1" s="1"/>
  <c r="L57" i="1" s="1"/>
  <c r="M34" i="1"/>
  <c r="M35" i="1" s="1"/>
  <c r="M47" i="1" s="1"/>
  <c r="M48" i="1" s="1"/>
  <c r="M49" i="1" s="1"/>
  <c r="S25" i="1"/>
  <c r="S26" i="1" s="1"/>
  <c r="T29" i="1" s="1"/>
  <c r="S46" i="1"/>
  <c r="S44" i="1"/>
  <c r="S42" i="1"/>
  <c r="R27" i="1"/>
  <c r="R28" i="1" s="1"/>
  <c r="R30" i="1" s="1"/>
  <c r="T32" i="3" l="1"/>
  <c r="U35" i="3" s="1"/>
  <c r="S57" i="3"/>
  <c r="S56" i="3"/>
  <c r="S52" i="3"/>
  <c r="S53" i="3" s="1"/>
  <c r="M37" i="1"/>
  <c r="M38" i="1" s="1"/>
  <c r="M52" i="1" s="1"/>
  <c r="O36" i="1"/>
  <c r="O33" i="1" s="1"/>
  <c r="O34" i="1" s="1"/>
  <c r="O35" i="1" s="1"/>
  <c r="O47" i="1" s="1"/>
  <c r="O48" i="1" s="1"/>
  <c r="M50" i="1"/>
  <c r="M51" i="1" s="1"/>
  <c r="N34" i="1"/>
  <c r="N35" i="1" s="1"/>
  <c r="N37" i="1" s="1"/>
  <c r="N38" i="1" s="1"/>
  <c r="N52" i="1" s="1"/>
  <c r="L53" i="1"/>
  <c r="L54" i="1" s="1"/>
  <c r="L58" i="1"/>
  <c r="T44" i="1"/>
  <c r="S45" i="1"/>
  <c r="T25" i="1"/>
  <c r="T26" i="1" s="1"/>
  <c r="U29" i="1" s="1"/>
  <c r="T42" i="1"/>
  <c r="T46" i="1"/>
  <c r="S27" i="1"/>
  <c r="S28" i="1" s="1"/>
  <c r="S30" i="1" s="1"/>
  <c r="U31" i="3" l="1"/>
  <c r="U32" i="3" s="1"/>
  <c r="U33" i="3" s="1"/>
  <c r="U34" i="3" s="1"/>
  <c r="U36" i="3" s="1"/>
  <c r="U37" i="3" s="1"/>
  <c r="U51" i="3" s="1"/>
  <c r="T33" i="3"/>
  <c r="T34" i="3" s="1"/>
  <c r="T36" i="3" s="1"/>
  <c r="T37" i="3" s="1"/>
  <c r="T51" i="3" s="1"/>
  <c r="M58" i="1"/>
  <c r="M53" i="1"/>
  <c r="M54" i="1" s="1"/>
  <c r="M57" i="1"/>
  <c r="N47" i="1"/>
  <c r="N48" i="1" s="1"/>
  <c r="N49" i="1" s="1"/>
  <c r="N50" i="1" s="1"/>
  <c r="N51" i="1" s="1"/>
  <c r="N53" i="1" s="1"/>
  <c r="P32" i="1"/>
  <c r="P36" i="1"/>
  <c r="T45" i="1"/>
  <c r="U44" i="1"/>
  <c r="O37" i="1"/>
  <c r="O38" i="1" s="1"/>
  <c r="O52" i="1" s="1"/>
  <c r="O49" i="1"/>
  <c r="O50" i="1" s="1"/>
  <c r="O51" i="1" s="1"/>
  <c r="U25" i="1"/>
  <c r="U26" i="1" s="1"/>
  <c r="U27" i="1" s="1"/>
  <c r="U46" i="1"/>
  <c r="U42" i="1"/>
  <c r="T27" i="1"/>
  <c r="T28" i="1" s="1"/>
  <c r="T30" i="1" s="1"/>
  <c r="U46" i="3" l="1"/>
  <c r="U47" i="3" s="1"/>
  <c r="U48" i="3" s="1"/>
  <c r="U49" i="3" s="1"/>
  <c r="U50" i="3" s="1"/>
  <c r="U56" i="3" s="1"/>
  <c r="T46" i="3"/>
  <c r="T47" i="3" s="1"/>
  <c r="T48" i="3" s="1"/>
  <c r="T49" i="3" s="1"/>
  <c r="T50" i="3" s="1"/>
  <c r="T57" i="3" s="1"/>
  <c r="P33" i="1"/>
  <c r="P34" i="1" s="1"/>
  <c r="P35" i="1" s="1"/>
  <c r="P47" i="1" s="1"/>
  <c r="P48" i="1" s="1"/>
  <c r="N54" i="1"/>
  <c r="O58" i="1" s="1"/>
  <c r="N57" i="1"/>
  <c r="N58" i="1"/>
  <c r="U45" i="1"/>
  <c r="O57" i="1"/>
  <c r="O53" i="1"/>
  <c r="U28" i="1"/>
  <c r="U30" i="1" s="1"/>
  <c r="U52" i="3" l="1"/>
  <c r="T52" i="3"/>
  <c r="T53" i="3" s="1"/>
  <c r="U57" i="3" s="1"/>
  <c r="T56" i="3"/>
  <c r="O54" i="1"/>
  <c r="Q32" i="1"/>
  <c r="Q36" i="1"/>
  <c r="P37" i="1"/>
  <c r="P38" i="1" s="1"/>
  <c r="P52" i="1" s="1"/>
  <c r="P49" i="1"/>
  <c r="P50" i="1" s="1"/>
  <c r="P51" i="1" s="1"/>
  <c r="U53" i="3" l="1"/>
  <c r="Q33" i="1"/>
  <c r="R32" i="1" s="1"/>
  <c r="P58" i="1"/>
  <c r="P57" i="1"/>
  <c r="P53" i="1"/>
  <c r="P54" i="1" s="1"/>
  <c r="Q34" i="1" l="1"/>
  <c r="Q35" i="1" s="1"/>
  <c r="Q47" i="1" s="1"/>
  <c r="Q48" i="1" s="1"/>
  <c r="Q49" i="1" s="1"/>
  <c r="Q50" i="1" s="1"/>
  <c r="Q51" i="1" s="1"/>
  <c r="R36" i="1"/>
  <c r="R33" i="1" s="1"/>
  <c r="R34" i="1" s="1"/>
  <c r="R35" i="1" s="1"/>
  <c r="Q37" i="1" l="1"/>
  <c r="Q38" i="1" s="1"/>
  <c r="Q52" i="1" s="1"/>
  <c r="Q58" i="1" s="1"/>
  <c r="S36" i="1"/>
  <c r="S32" i="1"/>
  <c r="R47" i="1"/>
  <c r="R48" i="1" s="1"/>
  <c r="R49" i="1" s="1"/>
  <c r="R50" i="1" s="1"/>
  <c r="R51" i="1" s="1"/>
  <c r="R37" i="1"/>
  <c r="R38" i="1" s="1"/>
  <c r="R52" i="1" s="1"/>
  <c r="Q53" i="1" l="1"/>
  <c r="Q54" i="1" s="1"/>
  <c r="R58" i="1" s="1"/>
  <c r="Q57" i="1"/>
  <c r="R53" i="1"/>
  <c r="R57" i="1"/>
  <c r="S33" i="1"/>
  <c r="T36" i="1" s="1"/>
  <c r="R54" i="1" l="1"/>
  <c r="S34" i="1"/>
  <c r="S35" i="1" s="1"/>
  <c r="S37" i="1" s="1"/>
  <c r="S38" i="1" s="1"/>
  <c r="S52" i="1" s="1"/>
  <c r="T32" i="1"/>
  <c r="T33" i="1" s="1"/>
  <c r="U36" i="1" s="1"/>
  <c r="T34" i="1" l="1"/>
  <c r="T35" i="1" s="1"/>
  <c r="T37" i="1" s="1"/>
  <c r="T38" i="1" s="1"/>
  <c r="T52" i="1" s="1"/>
  <c r="S47" i="1"/>
  <c r="S48" i="1" s="1"/>
  <c r="S49" i="1" s="1"/>
  <c r="S50" i="1" s="1"/>
  <c r="S51" i="1" s="1"/>
  <c r="U32" i="1"/>
  <c r="U33" i="1" s="1"/>
  <c r="U34" i="1" s="1"/>
  <c r="U35" i="1" s="1"/>
  <c r="U47" i="1" s="1"/>
  <c r="U48" i="1" s="1"/>
  <c r="U49" i="1" s="1"/>
  <c r="U50" i="1" s="1"/>
  <c r="U51" i="1" s="1"/>
  <c r="S57" i="1" l="1"/>
  <c r="S58" i="1"/>
  <c r="T47" i="1"/>
  <c r="T48" i="1" s="1"/>
  <c r="T49" i="1" s="1"/>
  <c r="T50" i="1" s="1"/>
  <c r="T51" i="1" s="1"/>
  <c r="S53" i="1"/>
  <c r="S54" i="1" s="1"/>
  <c r="U37" i="1"/>
  <c r="U38" i="1" s="1"/>
  <c r="U52" i="1" s="1"/>
  <c r="U57" i="1" l="1"/>
  <c r="T57" i="1"/>
  <c r="T58" i="1"/>
  <c r="T53" i="1"/>
  <c r="T54" i="1" s="1"/>
  <c r="U58" i="1" s="1"/>
  <c r="U53" i="1"/>
  <c r="U54" i="1" l="1"/>
</calcChain>
</file>

<file path=xl/sharedStrings.xml><?xml version="1.0" encoding="utf-8"?>
<sst xmlns="http://schemas.openxmlformats.org/spreadsheetml/2006/main" count="211" uniqueCount="100">
  <si>
    <t>Kamat</t>
  </si>
  <si>
    <t>Bevételek összesen</t>
  </si>
  <si>
    <t>Működési költség</t>
  </si>
  <si>
    <t>Adózás előtti eredmény</t>
  </si>
  <si>
    <t>Adózás utáni eredmény</t>
  </si>
  <si>
    <t>Törlesztésre rendelkezésre álló CF</t>
  </si>
  <si>
    <t>Éves adósságszolgálat</t>
  </si>
  <si>
    <t>Szabad CF törlesztés után</t>
  </si>
  <si>
    <t>Kumulált szabad CF</t>
  </si>
  <si>
    <t>DSCR</t>
  </si>
  <si>
    <t>Kintlévőség év elején</t>
  </si>
  <si>
    <t>Kintlévőség év végén</t>
  </si>
  <si>
    <t>Átlagos kintlévőség</t>
  </si>
  <si>
    <t>Tőketörlesztés</t>
  </si>
  <si>
    <t>Értékcsökkenés</t>
  </si>
  <si>
    <t>Adó</t>
  </si>
  <si>
    <t>Bevételek tervezett éves növekedése</t>
  </si>
  <si>
    <t>Működési költségek tervezett éves növekedése</t>
  </si>
  <si>
    <t>Fizetendő kamat</t>
  </si>
  <si>
    <t>Összeg</t>
  </si>
  <si>
    <t>Meglévő amortizálódó hitelek</t>
  </si>
  <si>
    <t>Átlagos kamat</t>
  </si>
  <si>
    <t>Összesített éves adósságszolgálat</t>
  </si>
  <si>
    <t>-</t>
  </si>
  <si>
    <t>Befektetett eszközök éves átlagos értékcsökkenése</t>
  </si>
  <si>
    <t>EBITDA</t>
  </si>
  <si>
    <t>Kumulált DSCR</t>
  </si>
  <si>
    <t>Átlagos adókulcs</t>
  </si>
  <si>
    <t>%</t>
  </si>
  <si>
    <t>év</t>
  </si>
  <si>
    <t>eFt</t>
  </si>
  <si>
    <r>
      <rPr>
        <b/>
        <sz val="10"/>
        <rFont val="Calibri"/>
        <family val="2"/>
        <charset val="238"/>
        <scheme val="minor"/>
      </rPr>
      <t xml:space="preserve">Év </t>
    </r>
    <r>
      <rPr>
        <sz val="10"/>
        <rFont val="Calibri"/>
        <family val="2"/>
        <charset val="238"/>
        <scheme val="minor"/>
      </rPr>
      <t>(adatok eFt-ban)</t>
    </r>
  </si>
  <si>
    <r>
      <rPr>
        <b/>
        <sz val="10"/>
        <rFont val="Calibri"/>
        <family val="2"/>
        <charset val="238"/>
        <scheme val="minor"/>
      </rPr>
      <t>Év</t>
    </r>
    <r>
      <rPr>
        <sz val="10"/>
        <rFont val="Calibri"/>
        <family val="2"/>
        <charset val="238"/>
        <scheme val="minor"/>
      </rPr>
      <t xml:space="preserve"> (adatok eFt-ban)</t>
    </r>
  </si>
  <si>
    <t>Adószáma</t>
  </si>
  <si>
    <t>Kölcsönigénylő adatai</t>
  </si>
  <si>
    <r>
      <t xml:space="preserve">Futamidő záró éve </t>
    </r>
    <r>
      <rPr>
        <sz val="10"/>
        <rFont val="Calibri"/>
        <family val="2"/>
        <charset val="238"/>
        <scheme val="minor"/>
      </rPr>
      <t>(év végét feltételezve)</t>
    </r>
  </si>
  <si>
    <r>
      <t>Bevételek összesen</t>
    </r>
    <r>
      <rPr>
        <sz val="10"/>
        <rFont val="Calibri"/>
        <family val="2"/>
        <charset val="238"/>
        <scheme val="minor"/>
      </rPr>
      <t xml:space="preserve"> (futamidő kezdő évében)</t>
    </r>
  </si>
  <si>
    <r>
      <t xml:space="preserve">Működési költségek összesen </t>
    </r>
    <r>
      <rPr>
        <sz val="10"/>
        <rFont val="Calibri"/>
        <family val="2"/>
        <charset val="238"/>
        <scheme val="minor"/>
      </rPr>
      <t>(futamidő kezdő évében)</t>
    </r>
  </si>
  <si>
    <t>Kölcsönigénylő rövid neve</t>
  </si>
  <si>
    <t>Hitelprogram adatai</t>
  </si>
  <si>
    <t>Hitelprogram neve</t>
  </si>
  <si>
    <t>Azonosító jele</t>
  </si>
  <si>
    <r>
      <t>Futamidő kezdő éve</t>
    </r>
    <r>
      <rPr>
        <sz val="10"/>
        <rFont val="Calibri"/>
        <family val="2"/>
        <charset val="238"/>
        <scheme val="minor"/>
      </rPr>
      <t xml:space="preserve"> (év elejét feltételezve)</t>
    </r>
  </si>
  <si>
    <r>
      <t xml:space="preserve">Törlesztés kezdő éve </t>
    </r>
    <r>
      <rPr>
        <sz val="10"/>
        <rFont val="Calibri"/>
        <family val="2"/>
        <charset val="238"/>
        <scheme val="minor"/>
      </rPr>
      <t>(év elejét feltételezve)</t>
    </r>
  </si>
  <si>
    <r>
      <t>Futamidő záró éve</t>
    </r>
    <r>
      <rPr>
        <sz val="10"/>
        <rFont val="Calibri"/>
        <family val="2"/>
        <charset val="238"/>
        <scheme val="minor"/>
      </rPr>
      <t xml:space="preserve"> (év végét feltételezve)</t>
    </r>
  </si>
  <si>
    <t>Kelt:</t>
  </si>
  <si>
    <t>Kölcsönigénylő (cégszerű) aláírása</t>
  </si>
  <si>
    <t>ME130U sz. melléklet</t>
  </si>
  <si>
    <t>Kitöltési útmutató</t>
  </si>
  <si>
    <t xml:space="preserve">A táblázatban kiemelésre kerültek a kitöltendő mezők. </t>
  </si>
  <si>
    <t>Technikai információk</t>
  </si>
  <si>
    <t>Szabályozási információk</t>
  </si>
  <si>
    <t>hónap</t>
  </si>
  <si>
    <t>Futamidő</t>
  </si>
  <si>
    <r>
      <t xml:space="preserve">Átlagos futamidő </t>
    </r>
    <r>
      <rPr>
        <sz val="10"/>
        <rFont val="Calibri"/>
        <family val="2"/>
        <charset val="238"/>
        <scheme val="minor"/>
      </rPr>
      <t>(hónap)</t>
    </r>
  </si>
  <si>
    <t>Meglévő amortizálódó hitelek adatai</t>
  </si>
  <si>
    <t>Átlagos futamidő</t>
  </si>
  <si>
    <t>A cash-flow tábla a Kölcsönkérelemben szereplő Projekt pénzügyi életképességének megállapítására szolgál. Pénzügyileg életképes az a Projekt, amely esetében a becsült adósságszolgálati fedezeti mutató (DSCR) a törlesztési időszak minden évében nagyobb mint 110% (1,1). Abban az évben, ahol még nem áll fenn adósságszolgálati (kamatfizetés és/vagy tőketörlesztés) kötelezettség, ebben az esetben a DSCR mutató értéke 0 értéket felvehet.</t>
  </si>
  <si>
    <t>Kitöltendő adatok</t>
  </si>
  <si>
    <t>A Kölcsönkérelemben igényelt kölcsön éves ügyleti kamatlába (%)</t>
  </si>
  <si>
    <t>Legördülő listából kiválasztható</t>
  </si>
  <si>
    <t>A Kölcsönkérelemben igényelt kölcsön futamideje (hónap)</t>
  </si>
  <si>
    <t>A Kölcsönkérelemben igényelt kölcsön futamidejének várható kezdete</t>
  </si>
  <si>
    <t>A Kölcsönkérelemben igényelt kölcsön törlesztésének várható kezdete (türelmi időt is figyelembe véve)</t>
  </si>
  <si>
    <t>A Kölcsönkérelemben igényelt kölcsön futamideje alatt fennálló további - támogatott vagy nem támogatott - kölcsönök összege (Ft)</t>
  </si>
  <si>
    <t>A Kölcsönkérelemben igényelt kölcsön futamideje alatt fennálló további kölcsönök éves átlagos ügyleti kamatlába a fennálló kölcsönök súlyozott átlagában (%)</t>
  </si>
  <si>
    <t>A Kölcsönkérelemben igényelt kölcsön futamideje alatt fennálló további kölcsönök átlagos futamideje a fennálló kölcsönök súlyozott átlagában (hónap)</t>
  </si>
  <si>
    <t>A Kölcsönkérelemben igényelt kölcsön futamidejének első évében rendelkezésre álló pénzkészlet várható összege (Ft)</t>
  </si>
  <si>
    <r>
      <t>Nyitó pénzeszközök összege</t>
    </r>
    <r>
      <rPr>
        <sz val="10"/>
        <rFont val="Calibri"/>
        <family val="2"/>
        <charset val="238"/>
        <scheme val="minor"/>
      </rPr>
      <t xml:space="preserve"> (futamidő kezdő évében)</t>
    </r>
  </si>
  <si>
    <t>A fehér háttérrel rendelkező cellák kitöltése korlátozott.</t>
  </si>
  <si>
    <r>
      <t>Futamidő kezdő éve</t>
    </r>
    <r>
      <rPr>
        <sz val="11"/>
        <color theme="5" tint="-0.499984740745262"/>
        <rFont val="Calibri"/>
        <family val="2"/>
        <charset val="238"/>
        <scheme val="minor"/>
      </rPr>
      <t xml:space="preserve"> (év elejét feltételezve)</t>
    </r>
  </si>
  <si>
    <r>
      <t>Törlesztés kezdő éve</t>
    </r>
    <r>
      <rPr>
        <sz val="11"/>
        <color theme="5" tint="-0.499984740745262"/>
        <rFont val="Calibri"/>
        <family val="2"/>
        <charset val="238"/>
        <scheme val="minor"/>
      </rPr>
      <t xml:space="preserve"> (év elejét feltételezve)</t>
    </r>
  </si>
  <si>
    <r>
      <t xml:space="preserve">Bevételek összesen </t>
    </r>
    <r>
      <rPr>
        <sz val="11"/>
        <color theme="5" tint="-0.499984740745262"/>
        <rFont val="Calibri"/>
        <family val="2"/>
        <charset val="238"/>
        <scheme val="minor"/>
      </rPr>
      <t>(futamidő kezdő évében)</t>
    </r>
  </si>
  <si>
    <r>
      <t>Működési költségek összesen</t>
    </r>
    <r>
      <rPr>
        <sz val="11"/>
        <color theme="5" tint="-0.499984740745262"/>
        <rFont val="Calibri"/>
        <family val="2"/>
        <charset val="238"/>
        <scheme val="minor"/>
      </rPr>
      <t xml:space="preserve"> (futamidő kezdő évében)</t>
    </r>
  </si>
  <si>
    <r>
      <t xml:space="preserve">Nyitó pénzkészlet </t>
    </r>
    <r>
      <rPr>
        <sz val="11"/>
        <color theme="5" tint="-0.499984740745262"/>
        <rFont val="Calibri"/>
        <family val="2"/>
        <charset val="238"/>
        <scheme val="minor"/>
      </rPr>
      <t>(futamidő kezdő évében)</t>
    </r>
  </si>
  <si>
    <t>A vállalkozás Cash-flow táblája</t>
  </si>
  <si>
    <t>A vállalkozás működésére vonatkozó információk</t>
  </si>
  <si>
    <t>A vállalkozás összes bevételeinek várható összege a kölcsön futamidejének első évében (Ft)</t>
  </si>
  <si>
    <t>A vállalkozás összes felmerülő működési költségeinek várható összege a kölcsön futamidejének első évében (Ft)</t>
  </si>
  <si>
    <t>A vállalkozás befektetett eszközei értékcsökkenésének várható éves átlagos összege a Kölcsönkérelemben igényelt kölcsön futamideje alatt (Ft)</t>
  </si>
  <si>
    <t>A vállalkozás eredményét terhelő adó várható éves átlagos mértéke a Kölcsönkérelemben igényelt kölcsön futamideje alatt (%)</t>
  </si>
  <si>
    <t>A vállalkozás bevételeinek és költségeinek növekedési adatai</t>
  </si>
  <si>
    <t>A vállalkozás bevételeinek várható éves növekedése a Kölcsönkérelemben igényelt kölcsön futamideje alatt (%)</t>
  </si>
  <si>
    <t>A vállalkozás összes felmerülő működési költségeinek várható éves növekedése a Kölcsönkérelemben igényelt kölcsön futamideje alatt (%)</t>
  </si>
  <si>
    <t>A vállalkozás Cash-flow táblája (Közvetítői)</t>
  </si>
  <si>
    <t>A jelölt mezők kitöltése kötelező!</t>
  </si>
  <si>
    <t>Székhelye</t>
  </si>
  <si>
    <r>
      <t xml:space="preserve">Törlesztés kezdő éve </t>
    </r>
    <r>
      <rPr>
        <sz val="10"/>
        <rFont val="Calibri"/>
        <family val="2"/>
        <charset val="238"/>
        <scheme val="minor"/>
      </rPr>
      <t>(türelmi idő lejáratát követően, év elejét feltételezve)</t>
    </r>
  </si>
  <si>
    <t>kód</t>
  </si>
  <si>
    <t>kamat</t>
  </si>
  <si>
    <t>Igényelt finanszírozás adatai</t>
  </si>
  <si>
    <t>A finanszírozást igénylő vállalkozás rövid neve</t>
  </si>
  <si>
    <t>A kölcsönigénylő vállalkozás adószáma xxxxxxxx-x-xx formátumban</t>
  </si>
  <si>
    <t>A Kölcsönkérelemben igényelt finanszírozási összeg (Ft)</t>
  </si>
  <si>
    <t>Igényelt finanszírozási összeg</t>
  </si>
  <si>
    <t>Igényelt finanszírozás</t>
  </si>
  <si>
    <t>Bevételek tervezett éves növekedése (%)</t>
  </si>
  <si>
    <t>Működési költségek tervezett éves növekedése (%)</t>
  </si>
  <si>
    <t>GINOP Plusz- 1.4.3/B-24</t>
  </si>
  <si>
    <t>KKV Technológia Plusz Hitelprogram ("B" forgóeszköz)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</si>
</sst>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F_t_-;\-* #,##0.00\ _F_t_-;_-* &quot;-&quot;??\ _F_t_-;_-@_-"/>
    <numFmt numFmtId="165" formatCode="0.0%"/>
    <numFmt numFmtId="166" formatCode="_-* #,##0\ _F_t_-;\-* #,##0\ _F_t_-;_-* &quot;-&quot;??\ _F_t_-;_-@_-"/>
    <numFmt numFmtId="167" formatCode="#,##0_ ;\-#,##0\ "/>
    <numFmt numFmtId="168" formatCode="#,##0.0_ ;\-#,##0.0\ 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10"/>
      <color theme="5" tint="-0.24997711111789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3"/>
      <name val="Calibri"/>
      <family val="2"/>
      <charset val="238"/>
      <scheme val="minor"/>
    </font>
    <font>
      <b/>
      <sz val="10"/>
      <color theme="3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b/>
      <sz val="12"/>
      <color theme="5" tint="-0.499984740745262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1"/>
      <color theme="5" tint="-0.499984740745262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10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medium">
        <color theme="5"/>
      </top>
      <bottom style="thin">
        <color theme="5"/>
      </bottom>
      <diagonal/>
    </border>
    <border>
      <left style="medium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medium">
        <color theme="5"/>
      </bottom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 style="thin">
        <color theme="5"/>
      </bottom>
      <diagonal/>
    </border>
    <border>
      <left style="medium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medium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 style="thin">
        <color theme="5"/>
      </left>
      <right/>
      <top style="thin">
        <color theme="5"/>
      </top>
      <bottom style="medium">
        <color theme="5"/>
      </bottom>
      <diagonal/>
    </border>
    <border>
      <left/>
      <right/>
      <top style="thin">
        <color theme="5"/>
      </top>
      <bottom style="medium">
        <color theme="5"/>
      </bottom>
      <diagonal/>
    </border>
    <border>
      <left/>
      <right style="medium">
        <color theme="5"/>
      </right>
      <top style="thin">
        <color theme="5"/>
      </top>
      <bottom style="medium">
        <color theme="5"/>
      </bottom>
      <diagonal/>
    </border>
    <border>
      <left/>
      <right/>
      <top style="medium">
        <color theme="5"/>
      </top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 style="medium">
        <color theme="5"/>
      </left>
      <right style="thin">
        <color theme="5"/>
      </right>
      <top style="medium">
        <color theme="5"/>
      </top>
      <bottom style="medium">
        <color theme="5"/>
      </bottom>
      <diagonal/>
    </border>
    <border>
      <left style="thin">
        <color theme="5"/>
      </left>
      <right style="thin">
        <color theme="5"/>
      </right>
      <top style="medium">
        <color theme="5"/>
      </top>
      <bottom style="medium">
        <color theme="5"/>
      </bottom>
      <diagonal/>
    </border>
    <border>
      <left style="thin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 style="thin">
        <color theme="5"/>
      </right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/>
      <diagonal/>
    </border>
    <border>
      <left style="thin">
        <color theme="5"/>
      </left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 style="thin">
        <color theme="5"/>
      </right>
      <top/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5"/>
      </left>
      <right style="medium">
        <color theme="5"/>
      </right>
      <top/>
      <bottom/>
      <diagonal/>
    </border>
    <border>
      <left style="medium">
        <color theme="5"/>
      </left>
      <right style="thin">
        <color theme="5"/>
      </right>
      <top/>
      <bottom style="medium">
        <color theme="5"/>
      </bottom>
      <diagonal/>
    </border>
    <border>
      <left style="thin">
        <color theme="5"/>
      </left>
      <right style="thin">
        <color theme="5"/>
      </right>
      <top/>
      <bottom style="medium">
        <color theme="5"/>
      </bottom>
      <diagonal/>
    </border>
    <border>
      <left style="thin">
        <color theme="5"/>
      </left>
      <right style="medium">
        <color theme="5"/>
      </right>
      <top/>
      <bottom style="medium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medium">
        <color theme="5"/>
      </right>
      <top style="thin">
        <color theme="5"/>
      </top>
      <bottom/>
      <diagonal/>
    </border>
    <border>
      <left style="medium">
        <color theme="5"/>
      </left>
      <right/>
      <top/>
      <bottom style="thin">
        <color theme="5"/>
      </bottom>
      <diagonal/>
    </border>
    <border>
      <left/>
      <right/>
      <top/>
      <bottom style="thin">
        <color theme="5"/>
      </bottom>
      <diagonal/>
    </border>
    <border>
      <left/>
      <right style="medium">
        <color theme="5"/>
      </right>
      <top/>
      <bottom style="thin">
        <color theme="5"/>
      </bottom>
      <diagonal/>
    </border>
    <border>
      <left style="medium">
        <color theme="5"/>
      </left>
      <right/>
      <top style="thin">
        <color theme="5"/>
      </top>
      <bottom style="medium">
        <color theme="5"/>
      </bottom>
      <diagonal/>
    </border>
    <border>
      <left/>
      <right style="thin">
        <color theme="5"/>
      </right>
      <top style="thin">
        <color theme="5"/>
      </top>
      <bottom style="medium">
        <color theme="5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3">
    <xf numFmtId="0" fontId="0" fillId="0" borderId="0" xfId="0"/>
    <xf numFmtId="0" fontId="3" fillId="0" borderId="0" xfId="0" applyFont="1" applyAlignment="1" applyProtection="1">
      <alignment vertical="center"/>
      <protection hidden="1"/>
    </xf>
    <xf numFmtId="2" fontId="3" fillId="2" borderId="0" xfId="0" applyNumberFormat="1" applyFont="1" applyFill="1" applyAlignment="1" applyProtection="1">
      <alignment vertical="center"/>
      <protection hidden="1"/>
    </xf>
    <xf numFmtId="2" fontId="3" fillId="0" borderId="0" xfId="0" applyNumberFormat="1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166" fontId="3" fillId="0" borderId="0" xfId="0" applyNumberFormat="1" applyFont="1" applyAlignment="1" applyProtection="1">
      <alignment horizontal="right" vertical="center"/>
      <protection hidden="1"/>
    </xf>
    <xf numFmtId="166" fontId="3" fillId="0" borderId="0" xfId="0" applyNumberFormat="1" applyFont="1" applyAlignment="1" applyProtection="1">
      <alignment vertical="center"/>
      <protection hidden="1"/>
    </xf>
    <xf numFmtId="3" fontId="5" fillId="0" borderId="0" xfId="0" applyNumberFormat="1" applyFont="1" applyAlignment="1" applyProtection="1">
      <alignment vertical="center"/>
      <protection hidden="1"/>
    </xf>
    <xf numFmtId="3" fontId="5" fillId="2" borderId="0" xfId="0" applyNumberFormat="1" applyFont="1" applyFill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vertical="center"/>
      <protection hidden="1"/>
    </xf>
    <xf numFmtId="3" fontId="3" fillId="0" borderId="0" xfId="0" applyNumberFormat="1" applyFont="1" applyAlignment="1" applyProtection="1">
      <alignment vertical="center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3" fontId="3" fillId="2" borderId="0" xfId="0" applyNumberFormat="1" applyFont="1" applyFill="1" applyAlignment="1" applyProtection="1">
      <alignment vertical="center"/>
      <protection hidden="1"/>
    </xf>
    <xf numFmtId="166" fontId="3" fillId="2" borderId="0" xfId="0" applyNumberFormat="1" applyFont="1" applyFill="1" applyAlignment="1" applyProtection="1">
      <alignment horizontal="right" vertical="center"/>
      <protection hidden="1"/>
    </xf>
    <xf numFmtId="166" fontId="3" fillId="2" borderId="0" xfId="0" applyNumberFormat="1" applyFont="1" applyFill="1" applyAlignment="1" applyProtection="1">
      <alignment vertical="center"/>
      <protection hidden="1"/>
    </xf>
    <xf numFmtId="0" fontId="3" fillId="2" borderId="0" xfId="0" applyFont="1" applyFill="1" applyAlignment="1" applyProtection="1">
      <alignment vertical="center"/>
      <protection hidden="1"/>
    </xf>
    <xf numFmtId="4" fontId="3" fillId="0" borderId="3" xfId="0" applyNumberFormat="1" applyFont="1" applyBorder="1" applyAlignment="1" applyProtection="1">
      <alignment horizontal="center" vertical="center"/>
      <protection hidden="1"/>
    </xf>
    <xf numFmtId="4" fontId="3" fillId="0" borderId="1" xfId="0" applyNumberFormat="1" applyFont="1" applyBorder="1" applyAlignment="1" applyProtection="1">
      <alignment horizontal="center" vertical="center"/>
      <protection hidden="1"/>
    </xf>
    <xf numFmtId="4" fontId="3" fillId="0" borderId="2" xfId="0" applyNumberFormat="1" applyFont="1" applyBorder="1" applyAlignment="1" applyProtection="1">
      <alignment horizontal="center" vertical="center"/>
      <protection hidden="1"/>
    </xf>
    <xf numFmtId="2" fontId="5" fillId="0" borderId="10" xfId="0" applyNumberFormat="1" applyFont="1" applyBorder="1" applyAlignment="1" applyProtection="1">
      <alignment vertical="center"/>
      <protection hidden="1"/>
    </xf>
    <xf numFmtId="1" fontId="3" fillId="0" borderId="4" xfId="0" applyNumberFormat="1" applyFont="1" applyBorder="1" applyAlignment="1" applyProtection="1">
      <alignment horizontal="left" vertical="center"/>
      <protection hidden="1"/>
    </xf>
    <xf numFmtId="1" fontId="7" fillId="3" borderId="5" xfId="0" applyNumberFormat="1" applyFont="1" applyFill="1" applyBorder="1" applyAlignment="1" applyProtection="1">
      <alignment horizontal="center" vertical="center"/>
      <protection hidden="1"/>
    </xf>
    <xf numFmtId="2" fontId="3" fillId="0" borderId="7" xfId="0" applyNumberFormat="1" applyFont="1" applyBorder="1" applyAlignment="1" applyProtection="1">
      <alignment vertical="center"/>
      <protection hidden="1"/>
    </xf>
    <xf numFmtId="3" fontId="3" fillId="0" borderId="8" xfId="0" applyNumberFormat="1" applyFont="1" applyBorder="1" applyAlignment="1" applyProtection="1">
      <alignment horizontal="center" vertical="center"/>
      <protection hidden="1"/>
    </xf>
    <xf numFmtId="3" fontId="5" fillId="0" borderId="11" xfId="0" applyNumberFormat="1" applyFont="1" applyBorder="1" applyAlignment="1" applyProtection="1">
      <alignment horizontal="center" vertical="center"/>
      <protection hidden="1"/>
    </xf>
    <xf numFmtId="1" fontId="5" fillId="0" borderId="8" xfId="0" applyNumberFormat="1" applyFont="1" applyBorder="1" applyAlignment="1" applyProtection="1">
      <alignment vertical="center"/>
      <protection hidden="1"/>
    </xf>
    <xf numFmtId="2" fontId="3" fillId="0" borderId="4" xfId="0" applyNumberFormat="1" applyFont="1" applyBorder="1" applyAlignment="1" applyProtection="1">
      <alignment vertical="center"/>
      <protection hidden="1"/>
    </xf>
    <xf numFmtId="1" fontId="7" fillId="3" borderId="6" xfId="0" applyNumberFormat="1" applyFont="1" applyFill="1" applyBorder="1" applyAlignment="1" applyProtection="1">
      <alignment horizontal="center" vertical="center"/>
      <protection hidden="1"/>
    </xf>
    <xf numFmtId="2" fontId="3" fillId="0" borderId="7" xfId="0" applyNumberFormat="1" applyFont="1" applyBorder="1" applyAlignment="1" applyProtection="1">
      <alignment vertical="center" wrapText="1"/>
      <protection hidden="1"/>
    </xf>
    <xf numFmtId="165" fontId="3" fillId="0" borderId="8" xfId="0" applyNumberFormat="1" applyFont="1" applyBorder="1" applyAlignment="1" applyProtection="1">
      <alignment horizontal="center" vertical="center"/>
      <protection hidden="1"/>
    </xf>
    <xf numFmtId="3" fontId="3" fillId="0" borderId="8" xfId="4" applyNumberFormat="1" applyFont="1" applyBorder="1" applyAlignment="1" applyProtection="1">
      <alignment horizontal="center" vertical="center"/>
      <protection hidden="1"/>
    </xf>
    <xf numFmtId="3" fontId="3" fillId="0" borderId="9" xfId="0" applyNumberFormat="1" applyFont="1" applyBorder="1" applyAlignment="1" applyProtection="1">
      <alignment horizontal="center" vertical="center"/>
      <protection hidden="1"/>
    </xf>
    <xf numFmtId="2" fontId="3" fillId="0" borderId="10" xfId="0" applyNumberFormat="1" applyFont="1" applyBorder="1" applyAlignment="1" applyProtection="1">
      <alignment vertical="center"/>
      <protection hidden="1"/>
    </xf>
    <xf numFmtId="3" fontId="3" fillId="0" borderId="11" xfId="0" applyNumberFormat="1" applyFont="1" applyBorder="1" applyAlignment="1" applyProtection="1">
      <alignment horizontal="center" vertical="center"/>
      <protection hidden="1"/>
    </xf>
    <xf numFmtId="3" fontId="3" fillId="0" borderId="12" xfId="0" applyNumberFormat="1" applyFont="1" applyBorder="1" applyAlignment="1" applyProtection="1">
      <alignment horizontal="center" vertical="center"/>
      <protection hidden="1"/>
    </xf>
    <xf numFmtId="2" fontId="3" fillId="0" borderId="19" xfId="0" applyNumberFormat="1" applyFont="1" applyBorder="1" applyAlignment="1" applyProtection="1">
      <alignment vertical="center"/>
      <protection hidden="1"/>
    </xf>
    <xf numFmtId="3" fontId="3" fillId="0" borderId="20" xfId="0" applyNumberFormat="1" applyFont="1" applyBorder="1" applyAlignment="1" applyProtection="1">
      <alignment horizontal="center" vertical="center"/>
      <protection hidden="1"/>
    </xf>
    <xf numFmtId="3" fontId="3" fillId="0" borderId="21" xfId="0" applyNumberFormat="1" applyFont="1" applyBorder="1" applyAlignment="1" applyProtection="1">
      <alignment horizontal="center" vertical="center"/>
      <protection hidden="1"/>
    </xf>
    <xf numFmtId="3" fontId="3" fillId="0" borderId="5" xfId="0" applyNumberFormat="1" applyFont="1" applyBorder="1" applyAlignment="1" applyProtection="1">
      <alignment horizontal="center" vertical="center"/>
      <protection hidden="1"/>
    </xf>
    <xf numFmtId="3" fontId="3" fillId="0" borderId="6" xfId="0" applyNumberFormat="1" applyFont="1" applyBorder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vertical="center"/>
      <protection hidden="1"/>
    </xf>
    <xf numFmtId="2" fontId="3" fillId="0" borderId="18" xfId="0" applyNumberFormat="1" applyFont="1" applyBorder="1" applyAlignment="1" applyProtection="1">
      <alignment horizontal="left" vertical="center"/>
      <protection hidden="1"/>
    </xf>
    <xf numFmtId="2" fontId="3" fillId="0" borderId="26" xfId="0" applyNumberFormat="1" applyFont="1" applyBorder="1" applyAlignment="1" applyProtection="1">
      <alignment horizontal="left" vertical="center"/>
      <protection hidden="1"/>
    </xf>
    <xf numFmtId="0" fontId="8" fillId="0" borderId="0" xfId="0" applyFont="1" applyAlignment="1" applyProtection="1">
      <alignment vertical="center"/>
      <protection hidden="1"/>
    </xf>
    <xf numFmtId="1" fontId="5" fillId="0" borderId="17" xfId="0" applyNumberFormat="1" applyFont="1" applyBorder="1" applyAlignment="1" applyProtection="1">
      <alignment vertical="center"/>
      <protection hidden="1"/>
    </xf>
    <xf numFmtId="3" fontId="3" fillId="0" borderId="0" xfId="0" applyNumberFormat="1" applyFont="1" applyAlignment="1" applyProtection="1">
      <alignment horizontal="center" vertical="center"/>
      <protection hidden="1"/>
    </xf>
    <xf numFmtId="165" fontId="3" fillId="4" borderId="8" xfId="0" applyNumberFormat="1" applyFont="1" applyFill="1" applyBorder="1" applyAlignment="1" applyProtection="1">
      <alignment horizontal="center" vertical="center"/>
      <protection locked="0"/>
    </xf>
    <xf numFmtId="3" fontId="3" fillId="0" borderId="27" xfId="0" applyNumberFormat="1" applyFont="1" applyBorder="1" applyAlignment="1" applyProtection="1">
      <alignment horizontal="center" vertical="center"/>
      <protection hidden="1"/>
    </xf>
    <xf numFmtId="4" fontId="10" fillId="5" borderId="5" xfId="0" applyNumberFormat="1" applyFont="1" applyFill="1" applyBorder="1" applyAlignment="1" applyProtection="1">
      <alignment horizontal="center" vertical="center"/>
      <protection hidden="1"/>
    </xf>
    <xf numFmtId="4" fontId="10" fillId="5" borderId="5" xfId="4" applyNumberFormat="1" applyFont="1" applyFill="1" applyBorder="1" applyAlignment="1" applyProtection="1">
      <alignment horizontal="center" vertical="center"/>
      <protection hidden="1"/>
    </xf>
    <xf numFmtId="4" fontId="10" fillId="5" borderId="6" xfId="0" applyNumberFormat="1" applyFont="1" applyFill="1" applyBorder="1" applyAlignment="1" applyProtection="1">
      <alignment horizontal="center" vertical="center"/>
      <protection hidden="1"/>
    </xf>
    <xf numFmtId="4" fontId="10" fillId="5" borderId="11" xfId="0" applyNumberFormat="1" applyFont="1" applyFill="1" applyBorder="1" applyAlignment="1" applyProtection="1">
      <alignment horizontal="center" vertical="center"/>
      <protection hidden="1"/>
    </xf>
    <xf numFmtId="4" fontId="10" fillId="5" borderId="11" xfId="4" applyNumberFormat="1" applyFont="1" applyFill="1" applyBorder="1" applyAlignment="1" applyProtection="1">
      <alignment horizontal="center" vertical="center"/>
      <protection hidden="1"/>
    </xf>
    <xf numFmtId="4" fontId="10" fillId="5" borderId="12" xfId="0" applyNumberFormat="1" applyFont="1" applyFill="1" applyBorder="1" applyAlignment="1" applyProtection="1">
      <alignment horizontal="center" vertical="center"/>
      <protection hidden="1"/>
    </xf>
    <xf numFmtId="2" fontId="11" fillId="0" borderId="4" xfId="0" applyNumberFormat="1" applyFont="1" applyBorder="1" applyAlignment="1" applyProtection="1">
      <alignment vertical="center"/>
      <protection hidden="1"/>
    </xf>
    <xf numFmtId="2" fontId="11" fillId="0" borderId="10" xfId="0" applyNumberFormat="1" applyFont="1" applyBorder="1" applyAlignment="1" applyProtection="1">
      <alignment vertical="center"/>
      <protection hidden="1"/>
    </xf>
    <xf numFmtId="1" fontId="12" fillId="0" borderId="0" xfId="0" applyNumberFormat="1" applyFont="1" applyAlignment="1" applyProtection="1">
      <alignment vertical="center"/>
      <protection hidden="1"/>
    </xf>
    <xf numFmtId="2" fontId="12" fillId="0" borderId="0" xfId="0" applyNumberFormat="1" applyFont="1" applyAlignment="1" applyProtection="1">
      <alignment vertical="center"/>
      <protection hidden="1"/>
    </xf>
    <xf numFmtId="1" fontId="3" fillId="0" borderId="24" xfId="1" applyNumberFormat="1" applyFont="1" applyFill="1" applyBorder="1" applyAlignment="1" applyProtection="1">
      <alignment horizontal="right" vertical="center"/>
      <protection hidden="1"/>
    </xf>
    <xf numFmtId="1" fontId="3" fillId="0" borderId="25" xfId="1" applyNumberFormat="1" applyFont="1" applyFill="1" applyBorder="1" applyAlignment="1" applyProtection="1">
      <alignment horizontal="right" vertical="center"/>
      <protection hidden="1"/>
    </xf>
    <xf numFmtId="0" fontId="17" fillId="0" borderId="0" xfId="0" applyFont="1"/>
    <xf numFmtId="0" fontId="14" fillId="0" borderId="0" xfId="0" applyFont="1" applyAlignment="1">
      <alignment wrapText="1"/>
    </xf>
    <xf numFmtId="0" fontId="0" fillId="0" borderId="0" xfId="0" applyAlignment="1">
      <alignment horizontal="left" vertical="center"/>
    </xf>
    <xf numFmtId="0" fontId="17" fillId="0" borderId="38" xfId="0" applyFont="1" applyBorder="1" applyAlignment="1">
      <alignment horizontal="left" vertical="center" wrapText="1"/>
    </xf>
    <xf numFmtId="0" fontId="17" fillId="0" borderId="41" xfId="0" applyFont="1" applyBorder="1" applyAlignment="1">
      <alignment horizontal="left" vertical="center" wrapText="1"/>
    </xf>
    <xf numFmtId="0" fontId="18" fillId="0" borderId="37" xfId="0" applyFont="1" applyBorder="1" applyAlignment="1">
      <alignment vertical="center" wrapText="1"/>
    </xf>
    <xf numFmtId="0" fontId="18" fillId="0" borderId="40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9" fillId="2" borderId="30" xfId="0" applyFont="1" applyFill="1" applyBorder="1" applyAlignment="1">
      <alignment vertical="center" wrapText="1"/>
    </xf>
    <xf numFmtId="1" fontId="5" fillId="0" borderId="7" xfId="0" applyNumberFormat="1" applyFont="1" applyBorder="1" applyAlignment="1" applyProtection="1">
      <alignment vertical="center"/>
      <protection hidden="1"/>
    </xf>
    <xf numFmtId="1" fontId="5" fillId="0" borderId="10" xfId="0" applyNumberFormat="1" applyFont="1" applyBorder="1" applyAlignment="1" applyProtection="1">
      <alignment vertical="center"/>
      <protection hidden="1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2" fontId="3" fillId="0" borderId="0" xfId="0" applyNumberFormat="1" applyFont="1" applyAlignment="1">
      <alignment vertical="center"/>
    </xf>
    <xf numFmtId="2" fontId="3" fillId="2" borderId="0" xfId="0" applyNumberFormat="1" applyFont="1" applyFill="1" applyAlignment="1">
      <alignment vertical="center"/>
    </xf>
    <xf numFmtId="2" fontId="5" fillId="0" borderId="7" xfId="0" applyNumberFormat="1" applyFont="1" applyBorder="1" applyAlignment="1">
      <alignment vertical="center"/>
    </xf>
    <xf numFmtId="2" fontId="3" fillId="0" borderId="18" xfId="0" applyNumberFormat="1" applyFont="1" applyBorder="1" applyAlignment="1">
      <alignment horizontal="left" vertical="center"/>
    </xf>
    <xf numFmtId="2" fontId="5" fillId="0" borderId="10" xfId="0" applyNumberFormat="1" applyFont="1" applyBorder="1" applyAlignment="1">
      <alignment vertical="center"/>
    </xf>
    <xf numFmtId="2" fontId="12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/>
    </xf>
    <xf numFmtId="2" fontId="3" fillId="0" borderId="26" xfId="0" applyNumberFormat="1" applyFont="1" applyBorder="1" applyAlignment="1">
      <alignment horizontal="left" vertical="center"/>
    </xf>
    <xf numFmtId="2" fontId="5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vertical="center"/>
    </xf>
    <xf numFmtId="3" fontId="5" fillId="0" borderId="0" xfId="0" applyNumberFormat="1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1" fontId="3" fillId="0" borderId="4" xfId="0" applyNumberFormat="1" applyFont="1" applyBorder="1" applyAlignment="1">
      <alignment horizontal="left" vertical="center"/>
    </xf>
    <xf numFmtId="1" fontId="7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5" fillId="0" borderId="17" xfId="0" applyNumberFormat="1" applyFont="1" applyBorder="1" applyAlignment="1">
      <alignment vertical="center"/>
    </xf>
    <xf numFmtId="2" fontId="3" fillId="0" borderId="7" xfId="0" applyNumberFormat="1" applyFont="1" applyBorder="1" applyAlignment="1">
      <alignment vertical="center"/>
    </xf>
    <xf numFmtId="3" fontId="3" fillId="0" borderId="8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2" fontId="3" fillId="0" borderId="4" xfId="0" applyNumberFormat="1" applyFont="1" applyBorder="1" applyAlignment="1">
      <alignment vertical="center"/>
    </xf>
    <xf numFmtId="1" fontId="7" fillId="3" borderId="6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3" fillId="0" borderId="7" xfId="0" applyNumberFormat="1" applyFont="1" applyBorder="1" applyAlignment="1">
      <alignment vertical="center" wrapText="1"/>
    </xf>
    <xf numFmtId="165" fontId="3" fillId="0" borderId="8" xfId="0" applyNumberFormat="1" applyFont="1" applyBorder="1" applyAlignment="1">
      <alignment horizontal="center" vertical="center"/>
    </xf>
    <xf numFmtId="165" fontId="3" fillId="0" borderId="8" xfId="1" applyNumberFormat="1" applyFont="1" applyFill="1" applyBorder="1" applyAlignment="1" applyProtection="1">
      <alignment horizontal="center" vertical="center"/>
    </xf>
    <xf numFmtId="165" fontId="3" fillId="0" borderId="9" xfId="1" applyNumberFormat="1" applyFont="1" applyFill="1" applyBorder="1" applyAlignment="1" applyProtection="1">
      <alignment horizontal="center" vertical="center"/>
    </xf>
    <xf numFmtId="3" fontId="3" fillId="0" borderId="8" xfId="4" applyNumberFormat="1" applyFont="1" applyBorder="1" applyAlignment="1" applyProtection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center" vertical="center"/>
    </xf>
    <xf numFmtId="3" fontId="3" fillId="0" borderId="2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27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166" fontId="3" fillId="2" borderId="0" xfId="0" applyNumberFormat="1" applyFont="1" applyFill="1" applyAlignment="1">
      <alignment horizontal="right" vertical="center"/>
    </xf>
    <xf numFmtId="166" fontId="3" fillId="2" borderId="0" xfId="0" applyNumberFormat="1" applyFont="1" applyFill="1" applyAlignment="1">
      <alignment vertical="center"/>
    </xf>
    <xf numFmtId="3" fontId="3" fillId="2" borderId="0" xfId="0" applyNumberFormat="1" applyFont="1" applyFill="1" applyAlignment="1">
      <alignment vertical="center"/>
    </xf>
    <xf numFmtId="2" fontId="11" fillId="0" borderId="4" xfId="0" applyNumberFormat="1" applyFont="1" applyBorder="1" applyAlignment="1">
      <alignment vertical="center"/>
    </xf>
    <xf numFmtId="4" fontId="10" fillId="5" borderId="5" xfId="0" applyNumberFormat="1" applyFont="1" applyFill="1" applyBorder="1" applyAlignment="1">
      <alignment horizontal="center" vertical="center"/>
    </xf>
    <xf numFmtId="4" fontId="10" fillId="5" borderId="5" xfId="4" applyNumberFormat="1" applyFont="1" applyFill="1" applyBorder="1" applyAlignment="1" applyProtection="1">
      <alignment horizontal="center" vertical="center"/>
    </xf>
    <xf numFmtId="4" fontId="10" fillId="5" borderId="6" xfId="0" applyNumberFormat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11" fillId="0" borderId="10" xfId="0" applyNumberFormat="1" applyFont="1" applyBorder="1" applyAlignment="1">
      <alignment vertical="center"/>
    </xf>
    <xf numFmtId="4" fontId="10" fillId="5" borderId="11" xfId="0" applyNumberFormat="1" applyFont="1" applyFill="1" applyBorder="1" applyAlignment="1">
      <alignment horizontal="center" vertical="center"/>
    </xf>
    <xf numFmtId="4" fontId="10" fillId="5" borderId="11" xfId="4" applyNumberFormat="1" applyFont="1" applyFill="1" applyBorder="1" applyAlignment="1" applyProtection="1">
      <alignment horizontal="center" vertical="center"/>
    </xf>
    <xf numFmtId="4" fontId="10" fillId="5" borderId="12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right"/>
    </xf>
    <xf numFmtId="165" fontId="3" fillId="4" borderId="8" xfId="0" applyNumberFormat="1" applyFont="1" applyFill="1" applyBorder="1" applyAlignment="1">
      <alignment horizontal="center" vertical="center"/>
    </xf>
    <xf numFmtId="2" fontId="5" fillId="0" borderId="19" xfId="0" applyNumberFormat="1" applyFont="1" applyBorder="1" applyAlignment="1">
      <alignment vertical="center"/>
    </xf>
    <xf numFmtId="2" fontId="0" fillId="0" borderId="0" xfId="0" applyNumberFormat="1"/>
    <xf numFmtId="165" fontId="3" fillId="0" borderId="8" xfId="0" applyNumberFormat="1" applyFont="1" applyBorder="1" applyAlignment="1" applyProtection="1">
      <alignment horizontal="center" vertical="center"/>
      <protection locked="0"/>
    </xf>
    <xf numFmtId="165" fontId="3" fillId="0" borderId="8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2" fontId="3" fillId="0" borderId="42" xfId="0" applyNumberFormat="1" applyFont="1" applyBorder="1" applyAlignment="1" applyProtection="1">
      <alignment horizontal="center" vertical="center"/>
      <protection locked="0"/>
    </xf>
    <xf numFmtId="2" fontId="3" fillId="0" borderId="43" xfId="0" applyNumberFormat="1" applyFont="1" applyBorder="1" applyAlignment="1" applyProtection="1">
      <alignment horizontal="center" vertical="center"/>
      <protection locked="0"/>
    </xf>
    <xf numFmtId="2" fontId="3" fillId="0" borderId="45" xfId="0" applyNumberFormat="1" applyFont="1" applyBorder="1" applyAlignment="1" applyProtection="1">
      <alignment horizontal="center" vertical="center"/>
      <protection locked="0"/>
    </xf>
    <xf numFmtId="2" fontId="3" fillId="0" borderId="23" xfId="0" applyNumberFormat="1" applyFont="1" applyBorder="1" applyAlignment="1" applyProtection="1">
      <alignment horizontal="center" vertical="center"/>
      <protection locked="0"/>
    </xf>
    <xf numFmtId="2" fontId="3" fillId="0" borderId="17" xfId="0" applyNumberFormat="1" applyFont="1" applyBorder="1" applyAlignment="1" applyProtection="1">
      <alignment horizontal="center" vertical="center"/>
      <protection locked="0"/>
    </xf>
    <xf numFmtId="2" fontId="3" fillId="0" borderId="18" xfId="0" applyNumberFormat="1" applyFont="1" applyBorder="1" applyAlignment="1" applyProtection="1">
      <alignment horizontal="center" vertical="center"/>
      <protection locked="0"/>
    </xf>
    <xf numFmtId="2" fontId="3" fillId="0" borderId="23" xfId="0" applyNumberFormat="1" applyFont="1" applyBorder="1" applyAlignment="1" applyProtection="1">
      <alignment horizontal="center" vertical="center" wrapText="1"/>
      <protection locked="0"/>
    </xf>
    <xf numFmtId="2" fontId="3" fillId="0" borderId="17" xfId="0" applyNumberFormat="1" applyFont="1" applyBorder="1" applyAlignment="1" applyProtection="1">
      <alignment horizontal="center" vertical="center" wrapText="1"/>
      <protection locked="0"/>
    </xf>
    <xf numFmtId="2" fontId="3" fillId="0" borderId="18" xfId="0" applyNumberFormat="1" applyFont="1" applyBorder="1" applyAlignment="1" applyProtection="1">
      <alignment horizontal="center" vertical="center" wrapText="1"/>
      <protection locked="0"/>
    </xf>
    <xf numFmtId="2" fontId="9" fillId="0" borderId="46" xfId="0" applyNumberFormat="1" applyFont="1" applyBorder="1" applyAlignment="1">
      <alignment horizontal="center" vertical="center"/>
    </xf>
    <xf numFmtId="2" fontId="9" fillId="0" borderId="47" xfId="0" applyNumberFormat="1" applyFont="1" applyBorder="1" applyAlignment="1">
      <alignment horizontal="center" vertical="center"/>
    </xf>
    <xf numFmtId="2" fontId="9" fillId="0" borderId="48" xfId="0" applyNumberFormat="1" applyFont="1" applyBorder="1" applyAlignment="1">
      <alignment horizontal="center" vertical="center"/>
    </xf>
    <xf numFmtId="2" fontId="9" fillId="0" borderId="13" xfId="0" applyNumberFormat="1" applyFont="1" applyBorder="1" applyAlignment="1">
      <alignment horizontal="center" vertical="center"/>
    </xf>
    <xf numFmtId="2" fontId="9" fillId="0" borderId="14" xfId="0" applyNumberFormat="1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167" fontId="3" fillId="0" borderId="23" xfId="0" applyNumberFormat="1" applyFont="1" applyBorder="1" applyAlignment="1" applyProtection="1">
      <alignment horizontal="right" vertical="center"/>
      <protection locked="0"/>
    </xf>
    <xf numFmtId="167" fontId="3" fillId="0" borderId="17" xfId="0" applyNumberFormat="1" applyFont="1" applyBorder="1" applyAlignment="1" applyProtection="1">
      <alignment horizontal="right" vertical="center"/>
      <protection locked="0"/>
    </xf>
    <xf numFmtId="0" fontId="3" fillId="0" borderId="23" xfId="0" applyFont="1" applyBorder="1" applyAlignment="1" applyProtection="1">
      <alignment horizontal="right" vertical="center"/>
      <protection locked="0"/>
    </xf>
    <xf numFmtId="0" fontId="3" fillId="0" borderId="17" xfId="0" applyFont="1" applyBorder="1" applyAlignment="1" applyProtection="1">
      <alignment horizontal="right" vertical="center"/>
      <protection locked="0"/>
    </xf>
    <xf numFmtId="2" fontId="5" fillId="0" borderId="16" xfId="0" applyNumberFormat="1" applyFont="1" applyBorder="1" applyAlignment="1">
      <alignment horizontal="left" vertical="center"/>
    </xf>
    <xf numFmtId="2" fontId="5" fillId="0" borderId="17" xfId="0" applyNumberFormat="1" applyFont="1" applyBorder="1" applyAlignment="1">
      <alignment horizontal="left" vertical="center"/>
    </xf>
    <xf numFmtId="2" fontId="5" fillId="0" borderId="22" xfId="0" applyNumberFormat="1" applyFont="1" applyBorder="1" applyAlignment="1">
      <alignment horizontal="left" vertical="center"/>
    </xf>
    <xf numFmtId="168" fontId="3" fillId="0" borderId="23" xfId="0" applyNumberFormat="1" applyFont="1" applyBorder="1" applyAlignment="1">
      <alignment horizontal="right" vertical="center"/>
    </xf>
    <xf numFmtId="168" fontId="3" fillId="0" borderId="17" xfId="0" applyNumberFormat="1" applyFont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" fontId="5" fillId="5" borderId="16" xfId="0" applyNumberFormat="1" applyFont="1" applyFill="1" applyBorder="1" applyAlignment="1">
      <alignment horizontal="left" vertical="center"/>
    </xf>
    <xf numFmtId="1" fontId="5" fillId="5" borderId="17" xfId="0" applyNumberFormat="1" applyFont="1" applyFill="1" applyBorder="1" applyAlignment="1">
      <alignment horizontal="left" vertical="center"/>
    </xf>
    <xf numFmtId="2" fontId="5" fillId="0" borderId="16" xfId="0" applyNumberFormat="1" applyFont="1" applyBorder="1" applyAlignment="1">
      <alignment horizontal="left" vertical="center" wrapText="1"/>
    </xf>
    <xf numFmtId="2" fontId="5" fillId="0" borderId="17" xfId="0" applyNumberFormat="1" applyFont="1" applyBorder="1" applyAlignment="1">
      <alignment horizontal="left" vertical="center" wrapText="1"/>
    </xf>
    <xf numFmtId="2" fontId="5" fillId="0" borderId="22" xfId="0" applyNumberFormat="1" applyFont="1" applyBorder="1" applyAlignment="1">
      <alignment horizontal="left" vertical="center" wrapText="1"/>
    </xf>
    <xf numFmtId="2" fontId="3" fillId="0" borderId="24" xfId="0" applyNumberFormat="1" applyFont="1" applyBorder="1" applyAlignment="1" applyProtection="1">
      <alignment horizontal="center" vertical="center"/>
      <protection locked="0"/>
    </xf>
    <xf numFmtId="2" fontId="3" fillId="0" borderId="25" xfId="0" applyNumberFormat="1" applyFont="1" applyBorder="1" applyAlignment="1" applyProtection="1">
      <alignment horizontal="center" vertical="center"/>
      <protection locked="0"/>
    </xf>
    <xf numFmtId="2" fontId="3" fillId="0" borderId="26" xfId="0" applyNumberFormat="1" applyFont="1" applyBorder="1" applyAlignment="1" applyProtection="1">
      <alignment horizontal="center" vertical="center"/>
      <protection locked="0"/>
    </xf>
    <xf numFmtId="168" fontId="3" fillId="0" borderId="23" xfId="0" applyNumberFormat="1" applyFont="1" applyBorder="1" applyAlignment="1" applyProtection="1">
      <alignment horizontal="right" vertical="center"/>
      <protection locked="0"/>
    </xf>
    <xf numFmtId="168" fontId="3" fillId="0" borderId="17" xfId="0" applyNumberFormat="1" applyFont="1" applyBorder="1" applyAlignment="1" applyProtection="1">
      <alignment horizontal="right" vertical="center"/>
      <protection locked="0"/>
    </xf>
    <xf numFmtId="1" fontId="3" fillId="0" borderId="24" xfId="1" applyNumberFormat="1" applyFont="1" applyFill="1" applyBorder="1" applyAlignment="1" applyProtection="1">
      <alignment horizontal="right" vertical="center"/>
    </xf>
    <xf numFmtId="1" fontId="3" fillId="0" borderId="25" xfId="1" applyNumberFormat="1" applyFont="1" applyFill="1" applyBorder="1" applyAlignment="1" applyProtection="1">
      <alignment horizontal="right" vertical="center"/>
    </xf>
    <xf numFmtId="2" fontId="3" fillId="4" borderId="23" xfId="0" applyNumberFormat="1" applyFont="1" applyFill="1" applyBorder="1" applyAlignment="1">
      <alignment horizontal="center" vertical="center"/>
    </xf>
    <xf numFmtId="2" fontId="3" fillId="4" borderId="17" xfId="0" applyNumberFormat="1" applyFont="1" applyFill="1" applyBorder="1" applyAlignment="1">
      <alignment horizontal="center" vertical="center"/>
    </xf>
    <xf numFmtId="2" fontId="3" fillId="4" borderId="18" xfId="0" applyNumberFormat="1" applyFont="1" applyFill="1" applyBorder="1" applyAlignment="1">
      <alignment horizontal="center" vertical="center"/>
    </xf>
    <xf numFmtId="2" fontId="6" fillId="2" borderId="28" xfId="0" applyNumberFormat="1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" fontId="3" fillId="0" borderId="23" xfId="1" applyNumberFormat="1" applyFont="1" applyFill="1" applyBorder="1" applyAlignment="1" applyProtection="1">
      <alignment horizontal="center" vertical="center"/>
    </xf>
    <xf numFmtId="1" fontId="3" fillId="0" borderId="17" xfId="1" applyNumberFormat="1" applyFont="1" applyFill="1" applyBorder="1" applyAlignment="1" applyProtection="1">
      <alignment horizontal="center" vertical="center"/>
    </xf>
    <xf numFmtId="1" fontId="5" fillId="5" borderId="22" xfId="0" applyNumberFormat="1" applyFont="1" applyFill="1" applyBorder="1" applyAlignment="1">
      <alignment horizontal="left" vertical="center"/>
    </xf>
    <xf numFmtId="2" fontId="5" fillId="0" borderId="49" xfId="0" applyNumberFormat="1" applyFont="1" applyBorder="1" applyAlignment="1">
      <alignment horizontal="left" vertical="center"/>
    </xf>
    <xf numFmtId="2" fontId="5" fillId="0" borderId="25" xfId="0" applyNumberFormat="1" applyFont="1" applyBorder="1" applyAlignment="1">
      <alignment horizontal="left" vertical="center"/>
    </xf>
    <xf numFmtId="2" fontId="5" fillId="0" borderId="50" xfId="0" applyNumberFormat="1" applyFont="1" applyBorder="1" applyAlignment="1">
      <alignment horizontal="left" vertical="center"/>
    </xf>
    <xf numFmtId="2" fontId="3" fillId="0" borderId="50" xfId="0" applyNumberFormat="1" applyFont="1" applyBorder="1" applyAlignment="1" applyProtection="1">
      <alignment horizontal="center" vertical="center"/>
      <protection locked="0"/>
    </xf>
    <xf numFmtId="0" fontId="15" fillId="6" borderId="42" xfId="0" applyFont="1" applyFill="1" applyBorder="1" applyAlignment="1">
      <alignment horizontal="center"/>
    </xf>
    <xf numFmtId="0" fontId="15" fillId="6" borderId="43" xfId="0" applyFont="1" applyFill="1" applyBorder="1" applyAlignment="1">
      <alignment horizontal="center"/>
    </xf>
    <xf numFmtId="0" fontId="15" fillId="6" borderId="44" xfId="0" applyFont="1" applyFill="1" applyBorder="1" applyAlignment="1">
      <alignment horizontal="center"/>
    </xf>
    <xf numFmtId="2" fontId="13" fillId="3" borderId="37" xfId="0" applyNumberFormat="1" applyFont="1" applyFill="1" applyBorder="1" applyAlignment="1" applyProtection="1">
      <alignment horizontal="left" vertical="center"/>
      <protection hidden="1"/>
    </xf>
    <xf numFmtId="2" fontId="13" fillId="3" borderId="38" xfId="0" applyNumberFormat="1" applyFont="1" applyFill="1" applyBorder="1" applyAlignment="1" applyProtection="1">
      <alignment horizontal="left" vertical="center"/>
      <protection hidden="1"/>
    </xf>
    <xf numFmtId="0" fontId="20" fillId="0" borderId="31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left" vertical="top" wrapText="1"/>
    </xf>
    <xf numFmtId="2" fontId="13" fillId="3" borderId="34" xfId="0" applyNumberFormat="1" applyFont="1" applyFill="1" applyBorder="1" applyAlignment="1" applyProtection="1">
      <alignment horizontal="left" vertical="center"/>
      <protection hidden="1"/>
    </xf>
    <xf numFmtId="2" fontId="13" fillId="3" borderId="35" xfId="0" applyNumberFormat="1" applyFont="1" applyFill="1" applyBorder="1" applyAlignment="1" applyProtection="1">
      <alignment horizontal="left" vertical="center"/>
      <protection hidden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9" xfId="0" applyFont="1" applyFill="1" applyBorder="1" applyAlignment="1">
      <alignment horizontal="left" vertical="center" wrapText="1"/>
    </xf>
    <xf numFmtId="0" fontId="18" fillId="2" borderId="33" xfId="0" applyFont="1" applyFill="1" applyBorder="1" applyAlignment="1">
      <alignment horizontal="left" vertical="center" wrapText="1"/>
    </xf>
    <xf numFmtId="0" fontId="18" fillId="2" borderId="36" xfId="0" applyFont="1" applyFill="1" applyBorder="1" applyAlignment="1">
      <alignment horizontal="left" vertical="center" wrapText="1"/>
    </xf>
    <xf numFmtId="0" fontId="18" fillId="2" borderId="39" xfId="0" applyFont="1" applyFill="1" applyBorder="1" applyAlignment="1">
      <alignment horizontal="left" vertical="center" wrapText="1"/>
    </xf>
    <xf numFmtId="0" fontId="17" fillId="4" borderId="34" xfId="0" applyFont="1" applyFill="1" applyBorder="1" applyAlignment="1">
      <alignment horizontal="left"/>
    </xf>
    <xf numFmtId="0" fontId="17" fillId="4" borderId="35" xfId="0" applyFont="1" applyFill="1" applyBorder="1" applyAlignment="1">
      <alignment horizontal="left"/>
    </xf>
    <xf numFmtId="0" fontId="17" fillId="0" borderId="40" xfId="0" applyFont="1" applyBorder="1" applyAlignment="1">
      <alignment horizontal="left"/>
    </xf>
    <xf numFmtId="0" fontId="17" fillId="0" borderId="41" xfId="0" applyFont="1" applyBorder="1" applyAlignment="1">
      <alignment horizontal="left"/>
    </xf>
    <xf numFmtId="0" fontId="8" fillId="0" borderId="0" xfId="0" applyFont="1" applyAlignment="1" applyProtection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2" fontId="9" fillId="0" borderId="13" xfId="0" applyNumberFormat="1" applyFont="1" applyBorder="1" applyAlignment="1" applyProtection="1">
      <alignment horizontal="center" vertical="center"/>
      <protection hidden="1"/>
    </xf>
    <xf numFmtId="2" fontId="9" fillId="0" borderId="14" xfId="0" applyNumberFormat="1" applyFont="1" applyBorder="1" applyAlignment="1" applyProtection="1">
      <alignment horizontal="center" vertical="center"/>
      <protection hidden="1"/>
    </xf>
    <xf numFmtId="2" fontId="9" fillId="0" borderId="15" xfId="0" applyNumberFormat="1" applyFont="1" applyBorder="1" applyAlignment="1" applyProtection="1">
      <alignment horizontal="center" vertical="center"/>
      <protection hidden="1"/>
    </xf>
    <xf numFmtId="1" fontId="3" fillId="0" borderId="23" xfId="0" applyNumberFormat="1" applyFont="1" applyBorder="1" applyAlignment="1" applyProtection="1">
      <alignment horizontal="center" vertical="center"/>
      <protection hidden="1"/>
    </xf>
    <xf numFmtId="1" fontId="3" fillId="0" borderId="17" xfId="0" applyNumberFormat="1" applyFont="1" applyBorder="1" applyAlignment="1" applyProtection="1">
      <alignment horizontal="center" vertical="center"/>
      <protection hidden="1"/>
    </xf>
    <xf numFmtId="1" fontId="3" fillId="0" borderId="18" xfId="0" applyNumberFormat="1" applyFont="1" applyBorder="1" applyAlignment="1" applyProtection="1">
      <alignment horizontal="center" vertical="center"/>
      <protection hidden="1"/>
    </xf>
    <xf numFmtId="2" fontId="5" fillId="0" borderId="16" xfId="0" applyNumberFormat="1" applyFont="1" applyBorder="1" applyAlignment="1" applyProtection="1">
      <alignment horizontal="left" vertical="center"/>
      <protection hidden="1"/>
    </xf>
    <xf numFmtId="2" fontId="5" fillId="0" borderId="17" xfId="0" applyNumberFormat="1" applyFont="1" applyBorder="1" applyAlignment="1" applyProtection="1">
      <alignment horizontal="left" vertical="center"/>
      <protection hidden="1"/>
    </xf>
    <xf numFmtId="2" fontId="5" fillId="0" borderId="22" xfId="0" applyNumberFormat="1" applyFont="1" applyBorder="1" applyAlignment="1" applyProtection="1">
      <alignment horizontal="left" vertical="center"/>
      <protection hidden="1"/>
    </xf>
    <xf numFmtId="167" fontId="3" fillId="0" borderId="23" xfId="0" applyNumberFormat="1" applyFont="1" applyBorder="1" applyAlignment="1">
      <alignment horizontal="right" vertical="center"/>
    </xf>
    <xf numFmtId="167" fontId="3" fillId="0" borderId="17" xfId="0" applyNumberFormat="1" applyFont="1" applyBorder="1" applyAlignment="1">
      <alignment horizontal="right" vertical="center"/>
    </xf>
    <xf numFmtId="1" fontId="3" fillId="0" borderId="24" xfId="0" applyNumberFormat="1" applyFont="1" applyBorder="1" applyAlignment="1" applyProtection="1">
      <alignment horizontal="center" vertical="center"/>
      <protection hidden="1"/>
    </xf>
    <xf numFmtId="1" fontId="3" fillId="0" borderId="25" xfId="0" applyNumberFormat="1" applyFont="1" applyBorder="1" applyAlignment="1" applyProtection="1">
      <alignment horizontal="center" vertical="center"/>
      <protection hidden="1"/>
    </xf>
    <xf numFmtId="1" fontId="3" fillId="0" borderId="26" xfId="0" applyNumberFormat="1" applyFont="1" applyBorder="1" applyAlignment="1" applyProtection="1">
      <alignment horizontal="center" vertical="center"/>
      <protection hidden="1"/>
    </xf>
    <xf numFmtId="1" fontId="9" fillId="0" borderId="13" xfId="0" applyNumberFormat="1" applyFont="1" applyBorder="1" applyAlignment="1" applyProtection="1">
      <alignment horizontal="center" vertical="center"/>
      <protection hidden="1"/>
    </xf>
    <xf numFmtId="1" fontId="9" fillId="0" borderId="14" xfId="0" applyNumberFormat="1" applyFont="1" applyBorder="1" applyAlignment="1" applyProtection="1">
      <alignment horizontal="center" vertical="center"/>
      <protection hidden="1"/>
    </xf>
    <xf numFmtId="1" fontId="9" fillId="0" borderId="15" xfId="0" applyNumberFormat="1" applyFont="1" applyBorder="1" applyAlignment="1" applyProtection="1">
      <alignment horizontal="center" vertical="center"/>
      <protection hidden="1"/>
    </xf>
    <xf numFmtId="1" fontId="3" fillId="0" borderId="23" xfId="0" applyNumberFormat="1" applyFont="1" applyBorder="1" applyAlignment="1" applyProtection="1">
      <alignment horizontal="right" vertical="center"/>
      <protection hidden="1"/>
    </xf>
    <xf numFmtId="1" fontId="3" fillId="0" borderId="17" xfId="0" applyNumberFormat="1" applyFont="1" applyBorder="1" applyAlignment="1" applyProtection="1">
      <alignment horizontal="right" vertical="center"/>
      <protection hidden="1"/>
    </xf>
    <xf numFmtId="1" fontId="3" fillId="0" borderId="23" xfId="1" applyNumberFormat="1" applyFont="1" applyFill="1" applyBorder="1" applyAlignment="1" applyProtection="1">
      <alignment horizontal="center" vertical="center"/>
      <protection hidden="1"/>
    </xf>
    <xf numFmtId="1" fontId="3" fillId="0" borderId="17" xfId="1" applyNumberFormat="1" applyFont="1" applyFill="1" applyBorder="1" applyAlignment="1" applyProtection="1">
      <alignment horizontal="center" vertical="center"/>
      <protection hidden="1"/>
    </xf>
    <xf numFmtId="1" fontId="5" fillId="5" borderId="16" xfId="0" applyNumberFormat="1" applyFont="1" applyFill="1" applyBorder="1" applyAlignment="1" applyProtection="1">
      <alignment horizontal="left" vertical="center"/>
      <protection hidden="1"/>
    </xf>
    <xf numFmtId="1" fontId="5" fillId="5" borderId="17" xfId="0" applyNumberFormat="1" applyFont="1" applyFill="1" applyBorder="1" applyAlignment="1" applyProtection="1">
      <alignment horizontal="left" vertical="center"/>
      <protection hidden="1"/>
    </xf>
    <xf numFmtId="1" fontId="5" fillId="5" borderId="22" xfId="0" applyNumberFormat="1" applyFont="1" applyFill="1" applyBorder="1" applyAlignment="1" applyProtection="1">
      <alignment horizontal="left" vertical="center"/>
      <protection hidden="1"/>
    </xf>
  </cellXfs>
  <cellStyles count="6">
    <cellStyle name="Ezres" xfId="4" builtinId="3"/>
    <cellStyle name="Ezres 2" xfId="5" xr:uid="{00000000-0005-0000-0000-000001000000}"/>
    <cellStyle name="Normál" xfId="0" builtinId="0"/>
    <cellStyle name="Normál 2" xfId="2" xr:uid="{00000000-0005-0000-0000-000003000000}"/>
    <cellStyle name="Százalék" xfId="1" builtinId="5"/>
    <cellStyle name="Százalék 2" xfId="3" xr:uid="{00000000-0005-0000-0000-000005000000}"/>
  </cellStyles>
  <dxfs count="23">
    <dxf>
      <font>
        <strike val="0"/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strike val="0"/>
        <color theme="0" tint="-4.9989318521683403E-2"/>
      </font>
      <fill>
        <patternFill>
          <bgColor theme="6"/>
        </patternFill>
      </fill>
    </dxf>
    <dxf>
      <font>
        <color theme="0"/>
      </font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strike val="0"/>
        <color theme="0" tint="-4.9989318521683403E-2"/>
      </font>
      <fill>
        <patternFill>
          <bgColor theme="6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strike val="0"/>
        <color auto="1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strike val="0"/>
        <color theme="0" tint="-4.9989318521683403E-2"/>
      </font>
      <fill>
        <patternFill>
          <bgColor theme="6"/>
        </patternFill>
      </fill>
    </dxf>
    <dxf>
      <font>
        <color theme="0"/>
      </font>
    </dxf>
    <dxf>
      <font>
        <strike val="0"/>
        <color theme="0" tint="-4.9989318521683403E-2"/>
      </font>
      <fill>
        <patternFill>
          <bgColor theme="6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strike val="0"/>
        <color theme="0" tint="-4.9989318521683403E-2"/>
      </font>
      <fill>
        <patternFill>
          <bgColor theme="6"/>
        </patternFill>
      </fill>
    </dxf>
    <dxf>
      <font>
        <color auto="1"/>
      </font>
      <fill>
        <patternFill>
          <bgColor theme="3" tint="0.79998168889431442"/>
        </patternFill>
      </fill>
    </dxf>
    <dxf>
      <font>
        <strike val="0"/>
        <color theme="0" tint="-4.9989318521683403E-2"/>
      </font>
      <fill>
        <patternFill>
          <bgColor theme="6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9" defaultPivotStyle="PivotStyleLight16"/>
  <colors>
    <mruColors>
      <color rgb="FF06AB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Button" lockText="1"/>
</file>

<file path=xl/ctrlProps/ctrlProp149.xml><?xml version="1.0" encoding="utf-8"?>
<formControlPr xmlns="http://schemas.microsoft.com/office/spreadsheetml/2009/9/main" objectType="Button" lockText="1"/>
</file>

<file path=xl/ctrlProps/ctrlProp150.xml><?xml version="1.0" encoding="utf-8"?>
<formControlPr xmlns="http://schemas.microsoft.com/office/spreadsheetml/2009/9/main" objectType="Button" lockText="1"/>
</file>

<file path=xl/ctrlProps/ctrlProp151.xml><?xml version="1.0" encoding="utf-8"?>
<formControlPr xmlns="http://schemas.microsoft.com/office/spreadsheetml/2009/9/main" objectType="Button" lockText="1"/>
</file>

<file path=xl/ctrlProps/ctrlProp152.xml><?xml version="1.0" encoding="utf-8"?>
<formControlPr xmlns="http://schemas.microsoft.com/office/spreadsheetml/2009/9/main" objectType="Button" lockText="1"/>
</file>

<file path=xl/ctrlProps/ctrlProp153.xml><?xml version="1.0" encoding="utf-8"?>
<formControlPr xmlns="http://schemas.microsoft.com/office/spreadsheetml/2009/9/main" objectType="Button" lockText="1"/>
</file>

<file path=xl/ctrlProps/ctrlProp154.xml><?xml version="1.0" encoding="utf-8"?>
<formControlPr xmlns="http://schemas.microsoft.com/office/spreadsheetml/2009/9/main" objectType="Button" lockText="1"/>
</file>

<file path=xl/ctrlProps/ctrlProp155.xml><?xml version="1.0" encoding="utf-8"?>
<formControlPr xmlns="http://schemas.microsoft.com/office/spreadsheetml/2009/9/main" objectType="Button" lockText="1"/>
</file>

<file path=xl/ctrlProps/ctrlProp156.xml><?xml version="1.0" encoding="utf-8"?>
<formControlPr xmlns="http://schemas.microsoft.com/office/spreadsheetml/2009/9/main" objectType="Button" lockText="1"/>
</file>

<file path=xl/ctrlProps/ctrlProp157.xml><?xml version="1.0" encoding="utf-8"?>
<formControlPr xmlns="http://schemas.microsoft.com/office/spreadsheetml/2009/9/main" objectType="Button" lockText="1"/>
</file>

<file path=xl/ctrlProps/ctrlProp158.xml><?xml version="1.0" encoding="utf-8"?>
<formControlPr xmlns="http://schemas.microsoft.com/office/spreadsheetml/2009/9/main" objectType="Button" lockText="1"/>
</file>

<file path=xl/ctrlProps/ctrlProp159.xml><?xml version="1.0" encoding="utf-8"?>
<formControlPr xmlns="http://schemas.microsoft.com/office/spreadsheetml/2009/9/main" objectType="Button" lockText="1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Button" lockText="1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ctrlProps/ctrlProp168.xml><?xml version="1.0" encoding="utf-8"?>
<formControlPr xmlns="http://schemas.microsoft.com/office/spreadsheetml/2009/9/main" objectType="Button" lockText="1"/>
</file>

<file path=xl/ctrlProps/ctrlProp169.xml><?xml version="1.0" encoding="utf-8"?>
<formControlPr xmlns="http://schemas.microsoft.com/office/spreadsheetml/2009/9/main" objectType="Button" lockText="1"/>
</file>

<file path=xl/ctrlProps/ctrlProp170.xml><?xml version="1.0" encoding="utf-8"?>
<formControlPr xmlns="http://schemas.microsoft.com/office/spreadsheetml/2009/9/main" objectType="Button" lockText="1"/>
</file>

<file path=xl/ctrlProps/ctrlProp171.xml><?xml version="1.0" encoding="utf-8"?>
<formControlPr xmlns="http://schemas.microsoft.com/office/spreadsheetml/2009/9/main" objectType="Button" lockText="1"/>
</file>

<file path=xl/ctrlProps/ctrlProp172.xml><?xml version="1.0" encoding="utf-8"?>
<formControlPr xmlns="http://schemas.microsoft.com/office/spreadsheetml/2009/9/main" objectType="Button" lockText="1"/>
</file>

<file path=xl/ctrlProps/ctrlProp173.xml><?xml version="1.0" encoding="utf-8"?>
<formControlPr xmlns="http://schemas.microsoft.com/office/spreadsheetml/2009/9/main" objectType="Button" lockText="1"/>
</file>

<file path=xl/ctrlProps/ctrlProp174.xml><?xml version="1.0" encoding="utf-8"?>
<formControlPr xmlns="http://schemas.microsoft.com/office/spreadsheetml/2009/9/main" objectType="Button" lockText="1"/>
</file>

<file path=xl/ctrlProps/ctrlProp175.xml><?xml version="1.0" encoding="utf-8"?>
<formControlPr xmlns="http://schemas.microsoft.com/office/spreadsheetml/2009/9/main" objectType="Button" lockText="1"/>
</file>

<file path=xl/ctrlProps/ctrlProp176.xml><?xml version="1.0" encoding="utf-8"?>
<formControlPr xmlns="http://schemas.microsoft.com/office/spreadsheetml/2009/9/main" objectType="Button" lockText="1"/>
</file>

<file path=xl/ctrlProps/ctrlProp177.xml><?xml version="1.0" encoding="utf-8"?>
<formControlPr xmlns="http://schemas.microsoft.com/office/spreadsheetml/2009/9/main" objectType="Button" lockText="1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ctrlProps/ctrlProp248.xml><?xml version="1.0" encoding="utf-8"?>
<formControlPr xmlns="http://schemas.microsoft.com/office/spreadsheetml/2009/9/main" objectType="Button" lockText="1"/>
</file>

<file path=xl/ctrlProps/ctrlProp249.xml><?xml version="1.0" encoding="utf-8"?>
<formControlPr xmlns="http://schemas.microsoft.com/office/spreadsheetml/2009/9/main" objectType="Button" lockText="1"/>
</file>

<file path=xl/ctrlProps/ctrlProp250.xml><?xml version="1.0" encoding="utf-8"?>
<formControlPr xmlns="http://schemas.microsoft.com/office/spreadsheetml/2009/9/main" objectType="Button" lockText="1"/>
</file>

<file path=xl/ctrlProps/ctrlProp251.xml><?xml version="1.0" encoding="utf-8"?>
<formControlPr xmlns="http://schemas.microsoft.com/office/spreadsheetml/2009/9/main" objectType="Button" lockText="1"/>
</file>

<file path=xl/ctrlProps/ctrlProp252.xml><?xml version="1.0" encoding="utf-8"?>
<formControlPr xmlns="http://schemas.microsoft.com/office/spreadsheetml/2009/9/main" objectType="Button" lockText="1"/>
</file>

<file path=xl/ctrlProps/ctrlProp253.xml><?xml version="1.0" encoding="utf-8"?>
<formControlPr xmlns="http://schemas.microsoft.com/office/spreadsheetml/2009/9/main" objectType="Button" lockText="1"/>
</file>

<file path=xl/ctrlProps/ctrlProp254.xml><?xml version="1.0" encoding="utf-8"?>
<formControlPr xmlns="http://schemas.microsoft.com/office/spreadsheetml/2009/9/main" objectType="Button" lockText="1"/>
</file>

<file path=xl/ctrlProps/ctrlProp255.xml><?xml version="1.0" encoding="utf-8"?>
<formControlPr xmlns="http://schemas.microsoft.com/office/spreadsheetml/2009/9/main" objectType="Button" lockText="1"/>
</file>

<file path=xl/ctrlProps/ctrlProp256.xml><?xml version="1.0" encoding="utf-8"?>
<formControlPr xmlns="http://schemas.microsoft.com/office/spreadsheetml/2009/9/main" objectType="Button" lockText="1"/>
</file>

<file path=xl/ctrlProps/ctrlProp257.xml><?xml version="1.0" encoding="utf-8"?>
<formControlPr xmlns="http://schemas.microsoft.com/office/spreadsheetml/2009/9/main" objectType="Button" lockText="1"/>
</file>

<file path=xl/ctrlProps/ctrlProp258.xml><?xml version="1.0" encoding="utf-8"?>
<formControlPr xmlns="http://schemas.microsoft.com/office/spreadsheetml/2009/9/main" objectType="Button" lockText="1"/>
</file>

<file path=xl/ctrlProps/ctrlProp259.xml><?xml version="1.0" encoding="utf-8"?>
<formControlPr xmlns="http://schemas.microsoft.com/office/spreadsheetml/2009/9/main" objectType="Button" lockText="1"/>
</file>

<file path=xl/ctrlProps/ctrlProp260.xml><?xml version="1.0" encoding="utf-8"?>
<formControlPr xmlns="http://schemas.microsoft.com/office/spreadsheetml/2009/9/main" objectType="Button" lockText="1"/>
</file>

<file path=xl/ctrlProps/ctrlProp261.xml><?xml version="1.0" encoding="utf-8"?>
<formControlPr xmlns="http://schemas.microsoft.com/office/spreadsheetml/2009/9/main" objectType="Button" lockText="1"/>
</file>

<file path=xl/ctrlProps/ctrlProp262.xml><?xml version="1.0" encoding="utf-8"?>
<formControlPr xmlns="http://schemas.microsoft.com/office/spreadsheetml/2009/9/main" objectType="Button" lockText="1"/>
</file>

<file path=xl/ctrlProps/ctrlProp263.xml><?xml version="1.0" encoding="utf-8"?>
<formControlPr xmlns="http://schemas.microsoft.com/office/spreadsheetml/2009/9/main" objectType="Button" lockText="1"/>
</file>

<file path=xl/ctrlProps/ctrlProp264.xml><?xml version="1.0" encoding="utf-8"?>
<formControlPr xmlns="http://schemas.microsoft.com/office/spreadsheetml/2009/9/main" objectType="Button" lockText="1"/>
</file>

<file path=xl/ctrlProps/ctrlProp265.xml><?xml version="1.0" encoding="utf-8"?>
<formControlPr xmlns="http://schemas.microsoft.com/office/spreadsheetml/2009/9/main" objectType="Button" lockText="1"/>
</file>

<file path=xl/ctrlProps/ctrlProp266.xml><?xml version="1.0" encoding="utf-8"?>
<formControlPr xmlns="http://schemas.microsoft.com/office/spreadsheetml/2009/9/main" objectType="Button" lockText="1"/>
</file>

<file path=xl/ctrlProps/ctrlProp267.xml><?xml version="1.0" encoding="utf-8"?>
<formControlPr xmlns="http://schemas.microsoft.com/office/spreadsheetml/2009/9/main" objectType="Button" lockText="1"/>
</file>

<file path=xl/ctrlProps/ctrlProp268.xml><?xml version="1.0" encoding="utf-8"?>
<formControlPr xmlns="http://schemas.microsoft.com/office/spreadsheetml/2009/9/main" objectType="Button" lockText="1"/>
</file>

<file path=xl/ctrlProps/ctrlProp269.xml><?xml version="1.0" encoding="utf-8"?>
<formControlPr xmlns="http://schemas.microsoft.com/office/spreadsheetml/2009/9/main" objectType="Button" lockText="1"/>
</file>

<file path=xl/ctrlProps/ctrlProp270.xml><?xml version="1.0" encoding="utf-8"?>
<formControlPr xmlns="http://schemas.microsoft.com/office/spreadsheetml/2009/9/main" objectType="Button" lockText="1"/>
</file>

<file path=xl/ctrlProps/ctrlProp271.xml><?xml version="1.0" encoding="utf-8"?>
<formControlPr xmlns="http://schemas.microsoft.com/office/spreadsheetml/2009/9/main" objectType="Button" lockText="1"/>
</file>

<file path=xl/ctrlProps/ctrlProp272.xml><?xml version="1.0" encoding="utf-8"?>
<formControlPr xmlns="http://schemas.microsoft.com/office/spreadsheetml/2009/9/main" objectType="Button" lockText="1"/>
</file>

<file path=xl/ctrlProps/ctrlProp273.xml><?xml version="1.0" encoding="utf-8"?>
<formControlPr xmlns="http://schemas.microsoft.com/office/spreadsheetml/2009/9/main" objectType="Button" lockText="1"/>
</file>

<file path=xl/ctrlProps/ctrlProp274.xml><?xml version="1.0" encoding="utf-8"?>
<formControlPr xmlns="http://schemas.microsoft.com/office/spreadsheetml/2009/9/main" objectType="Button" lockText="1"/>
</file>

<file path=xl/ctrlProps/ctrlProp275.xml><?xml version="1.0" encoding="utf-8"?>
<formControlPr xmlns="http://schemas.microsoft.com/office/spreadsheetml/2009/9/main" objectType="Button" lockText="1"/>
</file>

<file path=xl/ctrlProps/ctrlProp276.xml><?xml version="1.0" encoding="utf-8"?>
<formControlPr xmlns="http://schemas.microsoft.com/office/spreadsheetml/2009/9/main" objectType="Button" lockText="1"/>
</file>

<file path=xl/ctrlProps/ctrlProp277.xml><?xml version="1.0" encoding="utf-8"?>
<formControlPr xmlns="http://schemas.microsoft.com/office/spreadsheetml/2009/9/main" objectType="Button" lockText="1"/>
</file>

<file path=xl/ctrlProps/ctrlProp278.xml><?xml version="1.0" encoding="utf-8"?>
<formControlPr xmlns="http://schemas.microsoft.com/office/spreadsheetml/2009/9/main" objectType="Button" lockText="1"/>
</file>

<file path=xl/ctrlProps/ctrlProp279.xml><?xml version="1.0" encoding="utf-8"?>
<formControlPr xmlns="http://schemas.microsoft.com/office/spreadsheetml/2009/9/main" objectType="Button" lockText="1"/>
</file>

<file path=xl/ctrlProps/ctrlProp280.xml><?xml version="1.0" encoding="utf-8"?>
<formControlPr xmlns="http://schemas.microsoft.com/office/spreadsheetml/2009/9/main" objectType="Button" lockText="1"/>
</file>

<file path=xl/ctrlProps/ctrlProp281.xml><?xml version="1.0" encoding="utf-8"?>
<formControlPr xmlns="http://schemas.microsoft.com/office/spreadsheetml/2009/9/main" objectType="Button" lockText="1"/>
</file>

<file path=xl/ctrlProps/ctrlProp282.xml><?xml version="1.0" encoding="utf-8"?>
<formControlPr xmlns="http://schemas.microsoft.com/office/spreadsheetml/2009/9/main" objectType="Button" lockText="1"/>
</file>

<file path=xl/ctrlProps/ctrlProp283.xml><?xml version="1.0" encoding="utf-8"?>
<formControlPr xmlns="http://schemas.microsoft.com/office/spreadsheetml/2009/9/main" objectType="Button" lockText="1"/>
</file>

<file path=xl/ctrlProps/ctrlProp284.xml><?xml version="1.0" encoding="utf-8"?>
<formControlPr xmlns="http://schemas.microsoft.com/office/spreadsheetml/2009/9/main" objectType="Button" lockText="1"/>
</file>

<file path=xl/ctrlProps/ctrlProp285.xml><?xml version="1.0" encoding="utf-8"?>
<formControlPr xmlns="http://schemas.microsoft.com/office/spreadsheetml/2009/9/main" objectType="Button" lockText="1"/>
</file>

<file path=xl/ctrlProps/ctrlProp286.xml><?xml version="1.0" encoding="utf-8"?>
<formControlPr xmlns="http://schemas.microsoft.com/office/spreadsheetml/2009/9/main" objectType="Button" lockText="1"/>
</file>

<file path=xl/ctrlProps/ctrlProp287.xml><?xml version="1.0" encoding="utf-8"?>
<formControlPr xmlns="http://schemas.microsoft.com/office/spreadsheetml/2009/9/main" objectType="Button" lockText="1"/>
</file>

<file path=xl/ctrlProps/ctrlProp288.xml><?xml version="1.0" encoding="utf-8"?>
<formControlPr xmlns="http://schemas.microsoft.com/office/spreadsheetml/2009/9/main" objectType="Button" lockText="1"/>
</file>

<file path=xl/ctrlProps/ctrlProp289.xml><?xml version="1.0" encoding="utf-8"?>
<formControlPr xmlns="http://schemas.microsoft.com/office/spreadsheetml/2009/9/main" objectType="Button" lockText="1"/>
</file>

<file path=xl/ctrlProps/ctrlProp290.xml><?xml version="1.0" encoding="utf-8"?>
<formControlPr xmlns="http://schemas.microsoft.com/office/spreadsheetml/2009/9/main" objectType="Button" lockText="1"/>
</file>

<file path=xl/ctrlProps/ctrlProp291.xml><?xml version="1.0" encoding="utf-8"?>
<formControlPr xmlns="http://schemas.microsoft.com/office/spreadsheetml/2009/9/main" objectType="Button" lockText="1"/>
</file>

<file path=xl/ctrlProps/ctrlProp292.xml><?xml version="1.0" encoding="utf-8"?>
<formControlPr xmlns="http://schemas.microsoft.com/office/spreadsheetml/2009/9/main" objectType="Button" lockText="1"/>
</file>

<file path=xl/ctrlProps/ctrlProp293.xml><?xml version="1.0" encoding="utf-8"?>
<formControlPr xmlns="http://schemas.microsoft.com/office/spreadsheetml/2009/9/main" objectType="Button" lockText="1"/>
</file>

<file path=xl/ctrlProps/ctrlProp294.xml><?xml version="1.0" encoding="utf-8"?>
<formControlPr xmlns="http://schemas.microsoft.com/office/spreadsheetml/2009/9/main" objectType="Button" lockText="1"/>
</file>

<file path=xl/ctrlProps/ctrlProp295.xml><?xml version="1.0" encoding="utf-8"?>
<formControlPr xmlns="http://schemas.microsoft.com/office/spreadsheetml/2009/9/main" objectType="Button" lockText="1"/>
</file>

<file path=xl/ctrlProps/ctrlProp296.xml><?xml version="1.0" encoding="utf-8"?>
<formControlPr xmlns="http://schemas.microsoft.com/office/spreadsheetml/2009/9/main" objectType="Button" lockText="1"/>
</file>

<file path=xl/ctrlProps/ctrlProp297.xml><?xml version="1.0" encoding="utf-8"?>
<formControlPr xmlns="http://schemas.microsoft.com/office/spreadsheetml/2009/9/main" objectType="Button" lockText="1"/>
</file>

<file path=xl/ctrlProps/ctrlProp298.xml><?xml version="1.0" encoding="utf-8"?>
<formControlPr xmlns="http://schemas.microsoft.com/office/spreadsheetml/2009/9/main" objectType="Button" lockText="1"/>
</file>

<file path=xl/ctrlProps/ctrlProp299.xml><?xml version="1.0" encoding="utf-8"?>
<formControlPr xmlns="http://schemas.microsoft.com/office/spreadsheetml/2009/9/main" objectType="Button" lockText="1"/>
</file>

<file path=xl/ctrlProps/ctrlProp300.xml><?xml version="1.0" encoding="utf-8"?>
<formControlPr xmlns="http://schemas.microsoft.com/office/spreadsheetml/2009/9/main" objectType="Button" lockText="1"/>
</file>

<file path=xl/ctrlProps/ctrlProp301.xml><?xml version="1.0" encoding="utf-8"?>
<formControlPr xmlns="http://schemas.microsoft.com/office/spreadsheetml/2009/9/main" objectType="Button" lockText="1"/>
</file>

<file path=xl/ctrlProps/ctrlProp302.xml><?xml version="1.0" encoding="utf-8"?>
<formControlPr xmlns="http://schemas.microsoft.com/office/spreadsheetml/2009/9/main" objectType="Button" lockText="1"/>
</file>

<file path=xl/ctrlProps/ctrlProp303.xml><?xml version="1.0" encoding="utf-8"?>
<formControlPr xmlns="http://schemas.microsoft.com/office/spreadsheetml/2009/9/main" objectType="Button" lockText="1"/>
</file>

<file path=xl/ctrlProps/ctrlProp304.xml><?xml version="1.0" encoding="utf-8"?>
<formControlPr xmlns="http://schemas.microsoft.com/office/spreadsheetml/2009/9/main" objectType="Button" lockText="1"/>
</file>

<file path=xl/ctrlProps/ctrlProp305.xml><?xml version="1.0" encoding="utf-8"?>
<formControlPr xmlns="http://schemas.microsoft.com/office/spreadsheetml/2009/9/main" objectType="Button" lockText="1"/>
</file>

<file path=xl/ctrlProps/ctrlProp306.xml><?xml version="1.0" encoding="utf-8"?>
<formControlPr xmlns="http://schemas.microsoft.com/office/spreadsheetml/2009/9/main" objectType="Button" lockText="1"/>
</file>

<file path=xl/ctrlProps/ctrlProp307.xml><?xml version="1.0" encoding="utf-8"?>
<formControlPr xmlns="http://schemas.microsoft.com/office/spreadsheetml/2009/9/main" objectType="Button" lockText="1"/>
</file>

<file path=xl/ctrlProps/ctrlProp308.xml><?xml version="1.0" encoding="utf-8"?>
<formControlPr xmlns="http://schemas.microsoft.com/office/spreadsheetml/2009/9/main" objectType="Button" lockText="1"/>
</file>

<file path=xl/ctrlProps/ctrlProp309.xml><?xml version="1.0" encoding="utf-8"?>
<formControlPr xmlns="http://schemas.microsoft.com/office/spreadsheetml/2009/9/main" objectType="Button" lockText="1"/>
</file>

<file path=xl/ctrlProps/ctrlProp310.xml><?xml version="1.0" encoding="utf-8"?>
<formControlPr xmlns="http://schemas.microsoft.com/office/spreadsheetml/2009/9/main" objectType="Button" lockText="1"/>
</file>

<file path=xl/ctrlProps/ctrlProp311.xml><?xml version="1.0" encoding="utf-8"?>
<formControlPr xmlns="http://schemas.microsoft.com/office/spreadsheetml/2009/9/main" objectType="Button" lockText="1"/>
</file>

<file path=xl/ctrlProps/ctrlProp312.xml><?xml version="1.0" encoding="utf-8"?>
<formControlPr xmlns="http://schemas.microsoft.com/office/spreadsheetml/2009/9/main" objectType="Button" lockText="1"/>
</file>

<file path=xl/ctrlProps/ctrlProp313.xml><?xml version="1.0" encoding="utf-8"?>
<formControlPr xmlns="http://schemas.microsoft.com/office/spreadsheetml/2009/9/main" objectType="Button" lockText="1"/>
</file>

<file path=xl/ctrlProps/ctrlProp314.xml><?xml version="1.0" encoding="utf-8"?>
<formControlPr xmlns="http://schemas.microsoft.com/office/spreadsheetml/2009/9/main" objectType="Button" lockText="1"/>
</file>

<file path=xl/ctrlProps/ctrlProp315.xml><?xml version="1.0" encoding="utf-8"?>
<formControlPr xmlns="http://schemas.microsoft.com/office/spreadsheetml/2009/9/main" objectType="Button" lockText="1"/>
</file>

<file path=xl/ctrlProps/ctrlProp316.xml><?xml version="1.0" encoding="utf-8"?>
<formControlPr xmlns="http://schemas.microsoft.com/office/spreadsheetml/2009/9/main" objectType="Button" lockText="1"/>
</file>

<file path=xl/ctrlProps/ctrlProp317.xml><?xml version="1.0" encoding="utf-8"?>
<formControlPr xmlns="http://schemas.microsoft.com/office/spreadsheetml/2009/9/main" objectType="Button" lockText="1"/>
</file>

<file path=xl/ctrlProps/ctrlProp318.xml><?xml version="1.0" encoding="utf-8"?>
<formControlPr xmlns="http://schemas.microsoft.com/office/spreadsheetml/2009/9/main" objectType="Button" lockText="1"/>
</file>

<file path=xl/ctrlProps/ctrlProp319.xml><?xml version="1.0" encoding="utf-8"?>
<formControlPr xmlns="http://schemas.microsoft.com/office/spreadsheetml/2009/9/main" objectType="Button" lockText="1"/>
</file>

<file path=xl/ctrlProps/ctrlProp320.xml><?xml version="1.0" encoding="utf-8"?>
<formControlPr xmlns="http://schemas.microsoft.com/office/spreadsheetml/2009/9/main" objectType="Button" lockText="1"/>
</file>

<file path=xl/ctrlProps/ctrlProp321.xml><?xml version="1.0" encoding="utf-8"?>
<formControlPr xmlns="http://schemas.microsoft.com/office/spreadsheetml/2009/9/main" objectType="Button" lockText="1"/>
</file>

<file path=xl/ctrlProps/ctrlProp322.xml><?xml version="1.0" encoding="utf-8"?>
<formControlPr xmlns="http://schemas.microsoft.com/office/spreadsheetml/2009/9/main" objectType="Button" lockText="1"/>
</file>

<file path=xl/ctrlProps/ctrlProp323.xml><?xml version="1.0" encoding="utf-8"?>
<formControlPr xmlns="http://schemas.microsoft.com/office/spreadsheetml/2009/9/main" objectType="Button" lockText="1"/>
</file>

<file path=xl/ctrlProps/ctrlProp324.xml><?xml version="1.0" encoding="utf-8"?>
<formControlPr xmlns="http://schemas.microsoft.com/office/spreadsheetml/2009/9/main" objectType="Button" lockText="1"/>
</file>

<file path=xl/ctrlProps/ctrlProp325.xml><?xml version="1.0" encoding="utf-8"?>
<formControlPr xmlns="http://schemas.microsoft.com/office/spreadsheetml/2009/9/main" objectType="Button" lockText="1"/>
</file>

<file path=xl/ctrlProps/ctrlProp326.xml><?xml version="1.0" encoding="utf-8"?>
<formControlPr xmlns="http://schemas.microsoft.com/office/spreadsheetml/2009/9/main" objectType="Button" lockText="1"/>
</file>

<file path=xl/ctrlProps/ctrlProp327.xml><?xml version="1.0" encoding="utf-8"?>
<formControlPr xmlns="http://schemas.microsoft.com/office/spreadsheetml/2009/9/main" objectType="Button" lockText="1"/>
</file>

<file path=xl/ctrlProps/ctrlProp328.xml><?xml version="1.0" encoding="utf-8"?>
<formControlPr xmlns="http://schemas.microsoft.com/office/spreadsheetml/2009/9/main" objectType="Button" lockText="1"/>
</file>

<file path=xl/ctrlProps/ctrlProp329.xml><?xml version="1.0" encoding="utf-8"?>
<formControlPr xmlns="http://schemas.microsoft.com/office/spreadsheetml/2009/9/main" objectType="Button" lockText="1"/>
</file>

<file path=xl/ctrlProps/ctrlProp330.xml><?xml version="1.0" encoding="utf-8"?>
<formControlPr xmlns="http://schemas.microsoft.com/office/spreadsheetml/2009/9/main" objectType="Button" lockText="1"/>
</file>

<file path=xl/ctrlProps/ctrlProp331.xml><?xml version="1.0" encoding="utf-8"?>
<formControlPr xmlns="http://schemas.microsoft.com/office/spreadsheetml/2009/9/main" objectType="Button" lockText="1"/>
</file>

<file path=xl/ctrlProps/ctrlProp332.xml><?xml version="1.0" encoding="utf-8"?>
<formControlPr xmlns="http://schemas.microsoft.com/office/spreadsheetml/2009/9/main" objectType="Button" lockText="1"/>
</file>

<file path=xl/ctrlProps/ctrlProp333.xml><?xml version="1.0" encoding="utf-8"?>
<formControlPr xmlns="http://schemas.microsoft.com/office/spreadsheetml/2009/9/main" objectType="Button" lockText="1"/>
</file>

<file path=xl/ctrlProps/ctrlProp334.xml><?xml version="1.0" encoding="utf-8"?>
<formControlPr xmlns="http://schemas.microsoft.com/office/spreadsheetml/2009/9/main" objectType="Button" lockText="1"/>
</file>

<file path=xl/ctrlProps/ctrlProp335.xml><?xml version="1.0" encoding="utf-8"?>
<formControlPr xmlns="http://schemas.microsoft.com/office/spreadsheetml/2009/9/main" objectType="Button" lockText="1"/>
</file>

<file path=xl/ctrlProps/ctrlProp336.xml><?xml version="1.0" encoding="utf-8"?>
<formControlPr xmlns="http://schemas.microsoft.com/office/spreadsheetml/2009/9/main" objectType="Button" lockText="1"/>
</file>

<file path=xl/ctrlProps/ctrlProp337.xml><?xml version="1.0" encoding="utf-8"?>
<formControlPr xmlns="http://schemas.microsoft.com/office/spreadsheetml/2009/9/main" objectType="Button" lockText="1"/>
</file>

<file path=xl/ctrlProps/ctrlProp338.xml><?xml version="1.0" encoding="utf-8"?>
<formControlPr xmlns="http://schemas.microsoft.com/office/spreadsheetml/2009/9/main" objectType="Button" lockText="1"/>
</file>

<file path=xl/ctrlProps/ctrlProp339.xml><?xml version="1.0" encoding="utf-8"?>
<formControlPr xmlns="http://schemas.microsoft.com/office/spreadsheetml/2009/9/main" objectType="Button" lockText="1"/>
</file>

<file path=xl/ctrlProps/ctrlProp340.xml><?xml version="1.0" encoding="utf-8"?>
<formControlPr xmlns="http://schemas.microsoft.com/office/spreadsheetml/2009/9/main" objectType="Button" lockText="1"/>
</file>

<file path=xl/ctrlProps/ctrlProp341.xml><?xml version="1.0" encoding="utf-8"?>
<formControlPr xmlns="http://schemas.microsoft.com/office/spreadsheetml/2009/9/main" objectType="Button" lockText="1"/>
</file>

<file path=xl/ctrlProps/ctrlProp342.xml><?xml version="1.0" encoding="utf-8"?>
<formControlPr xmlns="http://schemas.microsoft.com/office/spreadsheetml/2009/9/main" objectType="Button" lockText="1"/>
</file>

<file path=xl/ctrlProps/ctrlProp343.xml><?xml version="1.0" encoding="utf-8"?>
<formControlPr xmlns="http://schemas.microsoft.com/office/spreadsheetml/2009/9/main" objectType="Button" lockText="1"/>
</file>

<file path=xl/ctrlProps/ctrlProp344.xml><?xml version="1.0" encoding="utf-8"?>
<formControlPr xmlns="http://schemas.microsoft.com/office/spreadsheetml/2009/9/main" objectType="Button" lockText="1"/>
</file>

<file path=xl/ctrlProps/ctrlProp345.xml><?xml version="1.0" encoding="utf-8"?>
<formControlPr xmlns="http://schemas.microsoft.com/office/spreadsheetml/2009/9/main" objectType="Button" lockText="1"/>
</file>

<file path=xl/ctrlProps/ctrlProp346.xml><?xml version="1.0" encoding="utf-8"?>
<formControlPr xmlns="http://schemas.microsoft.com/office/spreadsheetml/2009/9/main" objectType="Button" lockText="1"/>
</file>

<file path=xl/ctrlProps/ctrlProp347.xml><?xml version="1.0" encoding="utf-8"?>
<formControlPr xmlns="http://schemas.microsoft.com/office/spreadsheetml/2009/9/main" objectType="Button" lockText="1"/>
</file>

<file path=xl/ctrlProps/ctrlProp348.xml><?xml version="1.0" encoding="utf-8"?>
<formControlPr xmlns="http://schemas.microsoft.com/office/spreadsheetml/2009/9/main" objectType="Button" lockText="1"/>
</file>

<file path=xl/ctrlProps/ctrlProp349.xml><?xml version="1.0" encoding="utf-8"?>
<formControlPr xmlns="http://schemas.microsoft.com/office/spreadsheetml/2009/9/main" objectType="Button" lockText="1"/>
</file>

<file path=xl/ctrlProps/ctrlProp350.xml><?xml version="1.0" encoding="utf-8"?>
<formControlPr xmlns="http://schemas.microsoft.com/office/spreadsheetml/2009/9/main" objectType="Button" lockText="1"/>
</file>

<file path=xl/ctrlProps/ctrlProp351.xml><?xml version="1.0" encoding="utf-8"?>
<formControlPr xmlns="http://schemas.microsoft.com/office/spreadsheetml/2009/9/main" objectType="Button" lockText="1"/>
</file>

<file path=xl/ctrlProps/ctrlProp352.xml><?xml version="1.0" encoding="utf-8"?>
<formControlPr xmlns="http://schemas.microsoft.com/office/spreadsheetml/2009/9/main" objectType="Button" lockText="1"/>
</file>

<file path=xl/ctrlProps/ctrlProp353.xml><?xml version="1.0" encoding="utf-8"?>
<formControlPr xmlns="http://schemas.microsoft.com/office/spreadsheetml/2009/9/main" objectType="Button" lockText="1"/>
</file>

<file path=xl/ctrlProps/ctrlProp354.xml><?xml version="1.0" encoding="utf-8"?>
<formControlPr xmlns="http://schemas.microsoft.com/office/spreadsheetml/2009/9/main" objectType="Button" lockText="1"/>
</file>

<file path=xl/ctrlProps/ctrlProp355.xml><?xml version="1.0" encoding="utf-8"?>
<formControlPr xmlns="http://schemas.microsoft.com/office/spreadsheetml/2009/9/main" objectType="Button" lockText="1"/>
</file>

<file path=xl/ctrlProps/ctrlProp356.xml><?xml version="1.0" encoding="utf-8"?>
<formControlPr xmlns="http://schemas.microsoft.com/office/spreadsheetml/2009/9/main" objectType="Button" lockText="1"/>
</file>

<file path=xl/ctrlProps/ctrlProp357.xml><?xml version="1.0" encoding="utf-8"?>
<formControlPr xmlns="http://schemas.microsoft.com/office/spreadsheetml/2009/9/main" objectType="Button" lockText="1"/>
</file>

<file path=xl/ctrlProps/ctrlProp358.xml><?xml version="1.0" encoding="utf-8"?>
<formControlPr xmlns="http://schemas.microsoft.com/office/spreadsheetml/2009/9/main" objectType="Button" lockText="1"/>
</file>

<file path=xl/ctrlProps/ctrlProp359.xml><?xml version="1.0" encoding="utf-8"?>
<formControlPr xmlns="http://schemas.microsoft.com/office/spreadsheetml/2009/9/main" objectType="Button" lockText="1"/>
</file>

<file path=xl/ctrlProps/ctrlProp360.xml><?xml version="1.0" encoding="utf-8"?>
<formControlPr xmlns="http://schemas.microsoft.com/office/spreadsheetml/2009/9/main" objectType="Button" lockText="1"/>
</file>

<file path=xl/ctrlProps/ctrlProp361.xml><?xml version="1.0" encoding="utf-8"?>
<formControlPr xmlns="http://schemas.microsoft.com/office/spreadsheetml/2009/9/main" objectType="Button" lockText="1"/>
</file>

<file path=xl/ctrlProps/ctrlProp362.xml><?xml version="1.0" encoding="utf-8"?>
<formControlPr xmlns="http://schemas.microsoft.com/office/spreadsheetml/2009/9/main" objectType="Button" lockText="1"/>
</file>

<file path=xl/ctrlProps/ctrlProp363.xml><?xml version="1.0" encoding="utf-8"?>
<formControlPr xmlns="http://schemas.microsoft.com/office/spreadsheetml/2009/9/main" objectType="Button" lockText="1"/>
</file>

<file path=xl/ctrlProps/ctrlProp364.xml><?xml version="1.0" encoding="utf-8"?>
<formControlPr xmlns="http://schemas.microsoft.com/office/spreadsheetml/2009/9/main" objectType="Button" lockText="1"/>
</file>

<file path=xl/ctrlProps/ctrlProp365.xml><?xml version="1.0" encoding="utf-8"?>
<formControlPr xmlns="http://schemas.microsoft.com/office/spreadsheetml/2009/9/main" objectType="Button" lockText="1"/>
</file>

<file path=xl/ctrlProps/ctrlProp366.xml><?xml version="1.0" encoding="utf-8"?>
<formControlPr xmlns="http://schemas.microsoft.com/office/spreadsheetml/2009/9/main" objectType="Button" lockText="1"/>
</file>

<file path=xl/ctrlProps/ctrlProp367.xml><?xml version="1.0" encoding="utf-8"?>
<formControlPr xmlns="http://schemas.microsoft.com/office/spreadsheetml/2009/9/main" objectType="Button" lockText="1"/>
</file>

<file path=xl/ctrlProps/ctrlProp368.xml><?xml version="1.0" encoding="utf-8"?>
<formControlPr xmlns="http://schemas.microsoft.com/office/spreadsheetml/2009/9/main" objectType="Button" lockText="1"/>
</file>

<file path=xl/ctrlProps/ctrlProp369.xml><?xml version="1.0" encoding="utf-8"?>
<formControlPr xmlns="http://schemas.microsoft.com/office/spreadsheetml/2009/9/main" objectType="Button" lockText="1"/>
</file>

<file path=xl/ctrlProps/ctrlProp370.xml><?xml version="1.0" encoding="utf-8"?>
<formControlPr xmlns="http://schemas.microsoft.com/office/spreadsheetml/2009/9/main" objectType="Button" lockText="1"/>
</file>

<file path=xl/ctrlProps/ctrlProp371.xml><?xml version="1.0" encoding="utf-8"?>
<formControlPr xmlns="http://schemas.microsoft.com/office/spreadsheetml/2009/9/main" objectType="Button" lockText="1"/>
</file>

<file path=xl/ctrlProps/ctrlProp372.xml><?xml version="1.0" encoding="utf-8"?>
<formControlPr xmlns="http://schemas.microsoft.com/office/spreadsheetml/2009/9/main" objectType="Button" lockText="1"/>
</file>

<file path=xl/ctrlProps/ctrlProp373.xml><?xml version="1.0" encoding="utf-8"?>
<formControlPr xmlns="http://schemas.microsoft.com/office/spreadsheetml/2009/9/main" objectType="Button" lockText="1"/>
</file>

<file path=xl/ctrlProps/ctrlProp374.xml><?xml version="1.0" encoding="utf-8"?>
<formControlPr xmlns="http://schemas.microsoft.com/office/spreadsheetml/2009/9/main" objectType="Button" lockText="1"/>
</file>

<file path=xl/ctrlProps/ctrlProp375.xml><?xml version="1.0" encoding="utf-8"?>
<formControlPr xmlns="http://schemas.microsoft.com/office/spreadsheetml/2009/9/main" objectType="Button" lockText="1"/>
</file>

<file path=xl/ctrlProps/ctrlProp376.xml><?xml version="1.0" encoding="utf-8"?>
<formControlPr xmlns="http://schemas.microsoft.com/office/spreadsheetml/2009/9/main" objectType="Button" lockText="1"/>
</file>

<file path=xl/ctrlProps/ctrlProp377.xml><?xml version="1.0" encoding="utf-8"?>
<formControlPr xmlns="http://schemas.microsoft.com/office/spreadsheetml/2009/9/main" objectType="Button" lockText="1"/>
</file>

<file path=xl/ctrlProps/ctrlProp378.xml><?xml version="1.0" encoding="utf-8"?>
<formControlPr xmlns="http://schemas.microsoft.com/office/spreadsheetml/2009/9/main" objectType="Button" lockText="1"/>
</file>

<file path=xl/ctrlProps/ctrlProp379.xml><?xml version="1.0" encoding="utf-8"?>
<formControlPr xmlns="http://schemas.microsoft.com/office/spreadsheetml/2009/9/main" objectType="Button" lockText="1"/>
</file>

<file path=xl/ctrlProps/ctrlProp380.xml><?xml version="1.0" encoding="utf-8"?>
<formControlPr xmlns="http://schemas.microsoft.com/office/spreadsheetml/2009/9/main" objectType="Button" lockText="1"/>
</file>

<file path=xl/ctrlProps/ctrlProp381.xml><?xml version="1.0" encoding="utf-8"?>
<formControlPr xmlns="http://schemas.microsoft.com/office/spreadsheetml/2009/9/main" objectType="Button" lockText="1"/>
</file>

<file path=xl/ctrlProps/ctrlProp382.xml><?xml version="1.0" encoding="utf-8"?>
<formControlPr xmlns="http://schemas.microsoft.com/office/spreadsheetml/2009/9/main" objectType="Button" lockText="1"/>
</file>

<file path=xl/ctrlProps/ctrlProp383.xml><?xml version="1.0" encoding="utf-8"?>
<formControlPr xmlns="http://schemas.microsoft.com/office/spreadsheetml/2009/9/main" objectType="Button" lockText="1"/>
</file>

<file path=xl/ctrlProps/ctrlProp384.xml><?xml version="1.0" encoding="utf-8"?>
<formControlPr xmlns="http://schemas.microsoft.com/office/spreadsheetml/2009/9/main" objectType="Button" lockText="1"/>
</file>

<file path=xl/ctrlProps/ctrlProp385.xml><?xml version="1.0" encoding="utf-8"?>
<formControlPr xmlns="http://schemas.microsoft.com/office/spreadsheetml/2009/9/main" objectType="Button" lockText="1"/>
</file>

<file path=xl/ctrlProps/ctrlProp386.xml><?xml version="1.0" encoding="utf-8"?>
<formControlPr xmlns="http://schemas.microsoft.com/office/spreadsheetml/2009/9/main" objectType="Button" lockText="1"/>
</file>

<file path=xl/ctrlProps/ctrlProp387.xml><?xml version="1.0" encoding="utf-8"?>
<formControlPr xmlns="http://schemas.microsoft.com/office/spreadsheetml/2009/9/main" objectType="Button" lockText="1"/>
</file>

<file path=xl/ctrlProps/ctrlProp388.xml><?xml version="1.0" encoding="utf-8"?>
<formControlPr xmlns="http://schemas.microsoft.com/office/spreadsheetml/2009/9/main" objectType="Button" lockText="1"/>
</file>

<file path=xl/ctrlProps/ctrlProp389.xml><?xml version="1.0" encoding="utf-8"?>
<formControlPr xmlns="http://schemas.microsoft.com/office/spreadsheetml/2009/9/main" objectType="Button" lockText="1"/>
</file>

<file path=xl/ctrlProps/ctrlProp390.xml><?xml version="1.0" encoding="utf-8"?>
<formControlPr xmlns="http://schemas.microsoft.com/office/spreadsheetml/2009/9/main" objectType="Button" lockText="1"/>
</file>

<file path=xl/ctrlProps/ctrlProp391.xml><?xml version="1.0" encoding="utf-8"?>
<formControlPr xmlns="http://schemas.microsoft.com/office/spreadsheetml/2009/9/main" objectType="Button" lockText="1"/>
</file>

<file path=xl/ctrlProps/ctrlProp392.xml><?xml version="1.0" encoding="utf-8"?>
<formControlPr xmlns="http://schemas.microsoft.com/office/spreadsheetml/2009/9/main" objectType="Button" lockText="1"/>
</file>

<file path=xl/ctrlProps/ctrlProp393.xml><?xml version="1.0" encoding="utf-8"?>
<formControlPr xmlns="http://schemas.microsoft.com/office/spreadsheetml/2009/9/main" objectType="Button" lockText="1"/>
</file>

<file path=xl/ctrlProps/ctrlProp394.xml><?xml version="1.0" encoding="utf-8"?>
<formControlPr xmlns="http://schemas.microsoft.com/office/spreadsheetml/2009/9/main" objectType="Button" lockText="1"/>
</file>

<file path=xl/ctrlProps/ctrlProp395.xml><?xml version="1.0" encoding="utf-8"?>
<formControlPr xmlns="http://schemas.microsoft.com/office/spreadsheetml/2009/9/main" objectType="Button" lockText="1"/>
</file>

<file path=xl/ctrlProps/ctrlProp396.xml><?xml version="1.0" encoding="utf-8"?>
<formControlPr xmlns="http://schemas.microsoft.com/office/spreadsheetml/2009/9/main" objectType="Button" lockText="1"/>
</file>

<file path=xl/ctrlProps/ctrlProp397.xml><?xml version="1.0" encoding="utf-8"?>
<formControlPr xmlns="http://schemas.microsoft.com/office/spreadsheetml/2009/9/main" objectType="Button" lockText="1"/>
</file>

<file path=xl/ctrlProps/ctrlProp398.xml><?xml version="1.0" encoding="utf-8"?>
<formControlPr xmlns="http://schemas.microsoft.com/office/spreadsheetml/2009/9/main" objectType="Button" lockText="1"/>
</file>

<file path=xl/ctrlProps/ctrlProp399.xml><?xml version="1.0" encoding="utf-8"?>
<formControlPr xmlns="http://schemas.microsoft.com/office/spreadsheetml/2009/9/main" objectType="Button" lockText="1"/>
</file>

<file path=xl/ctrlProps/ctrlProp400.xml><?xml version="1.0" encoding="utf-8"?>
<formControlPr xmlns="http://schemas.microsoft.com/office/spreadsheetml/2009/9/main" objectType="Button" lockText="1"/>
</file>

<file path=xl/ctrlProps/ctrlProp401.xml><?xml version="1.0" encoding="utf-8"?>
<formControlPr xmlns="http://schemas.microsoft.com/office/spreadsheetml/2009/9/main" objectType="Button" lockText="1"/>
</file>

<file path=xl/ctrlProps/ctrlProp402.xml><?xml version="1.0" encoding="utf-8"?>
<formControlPr xmlns="http://schemas.microsoft.com/office/spreadsheetml/2009/9/main" objectType="Button" lockText="1"/>
</file>

<file path=xl/ctrlProps/ctrlProp403.xml><?xml version="1.0" encoding="utf-8"?>
<formControlPr xmlns="http://schemas.microsoft.com/office/spreadsheetml/2009/9/main" objectType="Button" lockText="1"/>
</file>

<file path=xl/ctrlProps/ctrlProp404.xml><?xml version="1.0" encoding="utf-8"?>
<formControlPr xmlns="http://schemas.microsoft.com/office/spreadsheetml/2009/9/main" objectType="Button" lockText="1"/>
</file>

<file path=xl/ctrlProps/ctrlProp405.xml><?xml version="1.0" encoding="utf-8"?>
<formControlPr xmlns="http://schemas.microsoft.com/office/spreadsheetml/2009/9/main" objectType="Button" lockText="1"/>
</file>

<file path=xl/ctrlProps/ctrlProp406.xml><?xml version="1.0" encoding="utf-8"?>
<formControlPr xmlns="http://schemas.microsoft.com/office/spreadsheetml/2009/9/main" objectType="Button" lockText="1"/>
</file>

<file path=xl/ctrlProps/ctrlProp407.xml><?xml version="1.0" encoding="utf-8"?>
<formControlPr xmlns="http://schemas.microsoft.com/office/spreadsheetml/2009/9/main" objectType="Button" lockText="1"/>
</file>

<file path=xl/ctrlProps/ctrlProp408.xml><?xml version="1.0" encoding="utf-8"?>
<formControlPr xmlns="http://schemas.microsoft.com/office/spreadsheetml/2009/9/main" objectType="Button" lockText="1"/>
</file>

<file path=xl/ctrlProps/ctrlProp409.xml><?xml version="1.0" encoding="utf-8"?>
<formControlPr xmlns="http://schemas.microsoft.com/office/spreadsheetml/2009/9/main" objectType="Button" lockText="1"/>
</file>

<file path=xl/ctrlProps/ctrlProp410.xml><?xml version="1.0" encoding="utf-8"?>
<formControlPr xmlns="http://schemas.microsoft.com/office/spreadsheetml/2009/9/main" objectType="Button" lockText="1"/>
</file>

<file path=xl/ctrlProps/ctrlProp411.xml><?xml version="1.0" encoding="utf-8"?>
<formControlPr xmlns="http://schemas.microsoft.com/office/spreadsheetml/2009/9/main" objectType="Button" lockText="1"/>
</file>

<file path=xl/ctrlProps/ctrlProp412.xml><?xml version="1.0" encoding="utf-8"?>
<formControlPr xmlns="http://schemas.microsoft.com/office/spreadsheetml/2009/9/main" objectType="Button" lockText="1"/>
</file>

<file path=xl/ctrlProps/ctrlProp413.xml><?xml version="1.0" encoding="utf-8"?>
<formControlPr xmlns="http://schemas.microsoft.com/office/spreadsheetml/2009/9/main" objectType="Button" lockText="1"/>
</file>

<file path=xl/ctrlProps/ctrlProp414.xml><?xml version="1.0" encoding="utf-8"?>
<formControlPr xmlns="http://schemas.microsoft.com/office/spreadsheetml/2009/9/main" objectType="Button" lockText="1"/>
</file>

<file path=xl/ctrlProps/ctrlProp415.xml><?xml version="1.0" encoding="utf-8"?>
<formControlPr xmlns="http://schemas.microsoft.com/office/spreadsheetml/2009/9/main" objectType="Button" lockText="1"/>
</file>

<file path=xl/ctrlProps/ctrlProp416.xml><?xml version="1.0" encoding="utf-8"?>
<formControlPr xmlns="http://schemas.microsoft.com/office/spreadsheetml/2009/9/main" objectType="Button" lockText="1"/>
</file>

<file path=xl/ctrlProps/ctrlProp417.xml><?xml version="1.0" encoding="utf-8"?>
<formControlPr xmlns="http://schemas.microsoft.com/office/spreadsheetml/2009/9/main" objectType="Button" lockText="1"/>
</file>

<file path=xl/ctrlProps/ctrlProp418.xml><?xml version="1.0" encoding="utf-8"?>
<formControlPr xmlns="http://schemas.microsoft.com/office/spreadsheetml/2009/9/main" objectType="Button" lockText="1"/>
</file>

<file path=xl/ctrlProps/ctrlProp419.xml><?xml version="1.0" encoding="utf-8"?>
<formControlPr xmlns="http://schemas.microsoft.com/office/spreadsheetml/2009/9/main" objectType="Button" lockText="1"/>
</file>

<file path=xl/ctrlProps/ctrlProp420.xml><?xml version="1.0" encoding="utf-8"?>
<formControlPr xmlns="http://schemas.microsoft.com/office/spreadsheetml/2009/9/main" objectType="Button" lockText="1"/>
</file>

<file path=xl/ctrlProps/ctrlProp421.xml><?xml version="1.0" encoding="utf-8"?>
<formControlPr xmlns="http://schemas.microsoft.com/office/spreadsheetml/2009/9/main" objectType="Button" lockText="1"/>
</file>

<file path=xl/ctrlProps/ctrlProp422.xml><?xml version="1.0" encoding="utf-8"?>
<formControlPr xmlns="http://schemas.microsoft.com/office/spreadsheetml/2009/9/main" objectType="Button" lockText="1"/>
</file>

<file path=xl/ctrlProps/ctrlProp423.xml><?xml version="1.0" encoding="utf-8"?>
<formControlPr xmlns="http://schemas.microsoft.com/office/spreadsheetml/2009/9/main" objectType="Button" lockText="1"/>
</file>

<file path=xl/ctrlProps/ctrlProp424.xml><?xml version="1.0" encoding="utf-8"?>
<formControlPr xmlns="http://schemas.microsoft.com/office/spreadsheetml/2009/9/main" objectType="Button" lockText="1"/>
</file>

<file path=xl/ctrlProps/ctrlProp425.xml><?xml version="1.0" encoding="utf-8"?>
<formControlPr xmlns="http://schemas.microsoft.com/office/spreadsheetml/2009/9/main" objectType="Button" lockText="1"/>
</file>

<file path=xl/ctrlProps/ctrlProp426.xml><?xml version="1.0" encoding="utf-8"?>
<formControlPr xmlns="http://schemas.microsoft.com/office/spreadsheetml/2009/9/main" objectType="Button" lockText="1"/>
</file>

<file path=xl/ctrlProps/ctrlProp427.xml><?xml version="1.0" encoding="utf-8"?>
<formControlPr xmlns="http://schemas.microsoft.com/office/spreadsheetml/2009/9/main" objectType="Button" lockText="1"/>
</file>

<file path=xl/ctrlProps/ctrlProp428.xml><?xml version="1.0" encoding="utf-8"?>
<formControlPr xmlns="http://schemas.microsoft.com/office/spreadsheetml/2009/9/main" objectType="Button" lockText="1"/>
</file>

<file path=xl/ctrlProps/ctrlProp429.xml><?xml version="1.0" encoding="utf-8"?>
<formControlPr xmlns="http://schemas.microsoft.com/office/spreadsheetml/2009/9/main" objectType="Button" lockText="1"/>
</file>

<file path=xl/ctrlProps/ctrlProp430.xml><?xml version="1.0" encoding="utf-8"?>
<formControlPr xmlns="http://schemas.microsoft.com/office/spreadsheetml/2009/9/main" objectType="Button" lockText="1"/>
</file>

<file path=xl/ctrlProps/ctrlProp431.xml><?xml version="1.0" encoding="utf-8"?>
<formControlPr xmlns="http://schemas.microsoft.com/office/spreadsheetml/2009/9/main" objectType="Button" lockText="1"/>
</file>

<file path=xl/ctrlProps/ctrlProp432.xml><?xml version="1.0" encoding="utf-8"?>
<formControlPr xmlns="http://schemas.microsoft.com/office/spreadsheetml/2009/9/main" objectType="Button" lockText="1"/>
</file>

<file path=xl/ctrlProps/ctrlProp433.xml><?xml version="1.0" encoding="utf-8"?>
<formControlPr xmlns="http://schemas.microsoft.com/office/spreadsheetml/2009/9/main" objectType="Button" lockText="1"/>
</file>

<file path=xl/ctrlProps/ctrlProp434.xml><?xml version="1.0" encoding="utf-8"?>
<formControlPr xmlns="http://schemas.microsoft.com/office/spreadsheetml/2009/9/main" objectType="Button" lockText="1"/>
</file>

<file path=xl/ctrlProps/ctrlProp435.xml><?xml version="1.0" encoding="utf-8"?>
<formControlPr xmlns="http://schemas.microsoft.com/office/spreadsheetml/2009/9/main" objectType="Button" lockText="1"/>
</file>

<file path=xl/ctrlProps/ctrlProp436.xml><?xml version="1.0" encoding="utf-8"?>
<formControlPr xmlns="http://schemas.microsoft.com/office/spreadsheetml/2009/9/main" objectType="Button" lockText="1"/>
</file>

<file path=xl/ctrlProps/ctrlProp437.xml><?xml version="1.0" encoding="utf-8"?>
<formControlPr xmlns="http://schemas.microsoft.com/office/spreadsheetml/2009/9/main" objectType="Button" lockText="1"/>
</file>

<file path=xl/ctrlProps/ctrlProp438.xml><?xml version="1.0" encoding="utf-8"?>
<formControlPr xmlns="http://schemas.microsoft.com/office/spreadsheetml/2009/9/main" objectType="Button" lockText="1"/>
</file>

<file path=xl/ctrlProps/ctrlProp439.xml><?xml version="1.0" encoding="utf-8"?>
<formControlPr xmlns="http://schemas.microsoft.com/office/spreadsheetml/2009/9/main" objectType="Button" lockText="1"/>
</file>

<file path=xl/ctrlProps/ctrlProp440.xml><?xml version="1.0" encoding="utf-8"?>
<formControlPr xmlns="http://schemas.microsoft.com/office/spreadsheetml/2009/9/main" objectType="Button" lockText="1"/>
</file>

<file path=xl/ctrlProps/ctrlProp441.xml><?xml version="1.0" encoding="utf-8"?>
<formControlPr xmlns="http://schemas.microsoft.com/office/spreadsheetml/2009/9/main" objectType="Button" lockText="1"/>
</file>

<file path=xl/ctrlProps/ctrlProp442.xml><?xml version="1.0" encoding="utf-8"?>
<formControlPr xmlns="http://schemas.microsoft.com/office/spreadsheetml/2009/9/main" objectType="Button" lockText="1"/>
</file>

<file path=xl/ctrlProps/ctrlProp443.xml><?xml version="1.0" encoding="utf-8"?>
<formControlPr xmlns="http://schemas.microsoft.com/office/spreadsheetml/2009/9/main" objectType="Button" lockText="1"/>
</file>

<file path=xl/ctrlProps/ctrlProp444.xml><?xml version="1.0" encoding="utf-8"?>
<formControlPr xmlns="http://schemas.microsoft.com/office/spreadsheetml/2009/9/main" objectType="Button" lockText="1"/>
</file>

<file path=xl/ctrlProps/ctrlProp445.xml><?xml version="1.0" encoding="utf-8"?>
<formControlPr xmlns="http://schemas.microsoft.com/office/spreadsheetml/2009/9/main" objectType="Button" lockText="1"/>
</file>

<file path=xl/ctrlProps/ctrlProp446.xml><?xml version="1.0" encoding="utf-8"?>
<formControlPr xmlns="http://schemas.microsoft.com/office/spreadsheetml/2009/9/main" objectType="Button" lockText="1"/>
</file>

<file path=xl/ctrlProps/ctrlProp447.xml><?xml version="1.0" encoding="utf-8"?>
<formControlPr xmlns="http://schemas.microsoft.com/office/spreadsheetml/2009/9/main" objectType="Button" lockText="1"/>
</file>

<file path=xl/ctrlProps/ctrlProp448.xml><?xml version="1.0" encoding="utf-8"?>
<formControlPr xmlns="http://schemas.microsoft.com/office/spreadsheetml/2009/9/main" objectType="Button" lockText="1"/>
</file>

<file path=xl/ctrlProps/ctrlProp449.xml><?xml version="1.0" encoding="utf-8"?>
<formControlPr xmlns="http://schemas.microsoft.com/office/spreadsheetml/2009/9/main" objectType="Button" lockText="1"/>
</file>

<file path=xl/ctrlProps/ctrlProp450.xml><?xml version="1.0" encoding="utf-8"?>
<formControlPr xmlns="http://schemas.microsoft.com/office/spreadsheetml/2009/9/main" objectType="Button" lockText="1"/>
</file>

<file path=xl/ctrlProps/ctrlProp451.xml><?xml version="1.0" encoding="utf-8"?>
<formControlPr xmlns="http://schemas.microsoft.com/office/spreadsheetml/2009/9/main" objectType="Button" lockText="1"/>
</file>

<file path=xl/ctrlProps/ctrlProp452.xml><?xml version="1.0" encoding="utf-8"?>
<formControlPr xmlns="http://schemas.microsoft.com/office/spreadsheetml/2009/9/main" objectType="Button" lockText="1"/>
</file>

<file path=xl/ctrlProps/ctrlProp453.xml><?xml version="1.0" encoding="utf-8"?>
<formControlPr xmlns="http://schemas.microsoft.com/office/spreadsheetml/2009/9/main" objectType="Button" lockText="1"/>
</file>

<file path=xl/ctrlProps/ctrlProp454.xml><?xml version="1.0" encoding="utf-8"?>
<formControlPr xmlns="http://schemas.microsoft.com/office/spreadsheetml/2009/9/main" objectType="Button" lockText="1"/>
</file>

<file path=xl/ctrlProps/ctrlProp455.xml><?xml version="1.0" encoding="utf-8"?>
<formControlPr xmlns="http://schemas.microsoft.com/office/spreadsheetml/2009/9/main" objectType="Button" lockText="1"/>
</file>

<file path=xl/ctrlProps/ctrlProp456.xml><?xml version="1.0" encoding="utf-8"?>
<formControlPr xmlns="http://schemas.microsoft.com/office/spreadsheetml/2009/9/main" objectType="Button" lockText="1"/>
</file>

<file path=xl/ctrlProps/ctrlProp457.xml><?xml version="1.0" encoding="utf-8"?>
<formControlPr xmlns="http://schemas.microsoft.com/office/spreadsheetml/2009/9/main" objectType="Button" lockText="1"/>
</file>

<file path=xl/ctrlProps/ctrlProp458.xml><?xml version="1.0" encoding="utf-8"?>
<formControlPr xmlns="http://schemas.microsoft.com/office/spreadsheetml/2009/9/main" objectType="Button" lockText="1"/>
</file>

<file path=xl/ctrlProps/ctrlProp459.xml><?xml version="1.0" encoding="utf-8"?>
<formControlPr xmlns="http://schemas.microsoft.com/office/spreadsheetml/2009/9/main" objectType="Button" lockText="1"/>
</file>

<file path=xl/ctrlProps/ctrlProp460.xml><?xml version="1.0" encoding="utf-8"?>
<formControlPr xmlns="http://schemas.microsoft.com/office/spreadsheetml/2009/9/main" objectType="Button" lockText="1"/>
</file>

<file path=xl/ctrlProps/ctrlProp461.xml><?xml version="1.0" encoding="utf-8"?>
<formControlPr xmlns="http://schemas.microsoft.com/office/spreadsheetml/2009/9/main" objectType="Button" lockText="1"/>
</file>

<file path=xl/ctrlProps/ctrlProp462.xml><?xml version="1.0" encoding="utf-8"?>
<formControlPr xmlns="http://schemas.microsoft.com/office/spreadsheetml/2009/9/main" objectType="Button" lockText="1"/>
</file>

<file path=xl/ctrlProps/ctrlProp463.xml><?xml version="1.0" encoding="utf-8"?>
<formControlPr xmlns="http://schemas.microsoft.com/office/spreadsheetml/2009/9/main" objectType="Button" lockText="1"/>
</file>

<file path=xl/ctrlProps/ctrlProp464.xml><?xml version="1.0" encoding="utf-8"?>
<formControlPr xmlns="http://schemas.microsoft.com/office/spreadsheetml/2009/9/main" objectType="Button" lockText="1"/>
</file>

<file path=xl/ctrlProps/ctrlProp465.xml><?xml version="1.0" encoding="utf-8"?>
<formControlPr xmlns="http://schemas.microsoft.com/office/spreadsheetml/2009/9/main" objectType="Button" lockText="1"/>
</file>

<file path=xl/ctrlProps/ctrlProp466.xml><?xml version="1.0" encoding="utf-8"?>
<formControlPr xmlns="http://schemas.microsoft.com/office/spreadsheetml/2009/9/main" objectType="Button" lockText="1"/>
</file>

<file path=xl/ctrlProps/ctrlProp467.xml><?xml version="1.0" encoding="utf-8"?>
<formControlPr xmlns="http://schemas.microsoft.com/office/spreadsheetml/2009/9/main" objectType="Button" lockText="1"/>
</file>

<file path=xl/ctrlProps/ctrlProp468.xml><?xml version="1.0" encoding="utf-8"?>
<formControlPr xmlns="http://schemas.microsoft.com/office/spreadsheetml/2009/9/main" objectType="Button" lockText="1"/>
</file>

<file path=xl/ctrlProps/ctrlProp469.xml><?xml version="1.0" encoding="utf-8"?>
<formControlPr xmlns="http://schemas.microsoft.com/office/spreadsheetml/2009/9/main" objectType="Button" lockText="1"/>
</file>

<file path=xl/ctrlProps/ctrlProp470.xml><?xml version="1.0" encoding="utf-8"?>
<formControlPr xmlns="http://schemas.microsoft.com/office/spreadsheetml/2009/9/main" objectType="Button" lockText="1"/>
</file>

<file path=xl/ctrlProps/ctrlProp471.xml><?xml version="1.0" encoding="utf-8"?>
<formControlPr xmlns="http://schemas.microsoft.com/office/spreadsheetml/2009/9/main" objectType="Button" lockText="1"/>
</file>

<file path=xl/ctrlProps/ctrlProp472.xml><?xml version="1.0" encoding="utf-8"?>
<formControlPr xmlns="http://schemas.microsoft.com/office/spreadsheetml/2009/9/main" objectType="Button" lockText="1"/>
</file>

<file path=xl/ctrlProps/ctrlProp473.xml><?xml version="1.0" encoding="utf-8"?>
<formControlPr xmlns="http://schemas.microsoft.com/office/spreadsheetml/2009/9/main" objectType="Button" lockText="1"/>
</file>

<file path=xl/ctrlProps/ctrlProp474.xml><?xml version="1.0" encoding="utf-8"?>
<formControlPr xmlns="http://schemas.microsoft.com/office/spreadsheetml/2009/9/main" objectType="Button" lockText="1"/>
</file>

<file path=xl/ctrlProps/ctrlProp475.xml><?xml version="1.0" encoding="utf-8"?>
<formControlPr xmlns="http://schemas.microsoft.com/office/spreadsheetml/2009/9/main" objectType="Button" lockText="1"/>
</file>

<file path=xl/ctrlProps/ctrlProp476.xml><?xml version="1.0" encoding="utf-8"?>
<formControlPr xmlns="http://schemas.microsoft.com/office/spreadsheetml/2009/9/main" objectType="Button" lockText="1"/>
</file>

<file path=xl/ctrlProps/ctrlProp477.xml><?xml version="1.0" encoding="utf-8"?>
<formControlPr xmlns="http://schemas.microsoft.com/office/spreadsheetml/2009/9/main" objectType="Button" lockText="1"/>
</file>

<file path=xl/ctrlProps/ctrlProp478.xml><?xml version="1.0" encoding="utf-8"?>
<formControlPr xmlns="http://schemas.microsoft.com/office/spreadsheetml/2009/9/main" objectType="Button" lockText="1"/>
</file>

<file path=xl/ctrlProps/ctrlProp479.xml><?xml version="1.0" encoding="utf-8"?>
<formControlPr xmlns="http://schemas.microsoft.com/office/spreadsheetml/2009/9/main" objectType="Button" lockText="1"/>
</file>

<file path=xl/ctrlProps/ctrlProp480.xml><?xml version="1.0" encoding="utf-8"?>
<formControlPr xmlns="http://schemas.microsoft.com/office/spreadsheetml/2009/9/main" objectType="Button" lockText="1"/>
</file>

<file path=xl/ctrlProps/ctrlProp481.xml><?xml version="1.0" encoding="utf-8"?>
<formControlPr xmlns="http://schemas.microsoft.com/office/spreadsheetml/2009/9/main" objectType="Button" lockText="1"/>
</file>

<file path=xl/ctrlProps/ctrlProp482.xml><?xml version="1.0" encoding="utf-8"?>
<formControlPr xmlns="http://schemas.microsoft.com/office/spreadsheetml/2009/9/main" objectType="Button" lockText="1"/>
</file>

<file path=xl/ctrlProps/ctrlProp483.xml><?xml version="1.0" encoding="utf-8"?>
<formControlPr xmlns="http://schemas.microsoft.com/office/spreadsheetml/2009/9/main" objectType="Button" lockText="1"/>
</file>

<file path=xl/ctrlProps/ctrlProp484.xml><?xml version="1.0" encoding="utf-8"?>
<formControlPr xmlns="http://schemas.microsoft.com/office/spreadsheetml/2009/9/main" objectType="Button" lockText="1"/>
</file>

<file path=xl/ctrlProps/ctrlProp485.xml><?xml version="1.0" encoding="utf-8"?>
<formControlPr xmlns="http://schemas.microsoft.com/office/spreadsheetml/2009/9/main" objectType="Button" lockText="1"/>
</file>

<file path=xl/ctrlProps/ctrlProp486.xml><?xml version="1.0" encoding="utf-8"?>
<formControlPr xmlns="http://schemas.microsoft.com/office/spreadsheetml/2009/9/main" objectType="Button" lockText="1"/>
</file>

<file path=xl/ctrlProps/ctrlProp487.xml><?xml version="1.0" encoding="utf-8"?>
<formControlPr xmlns="http://schemas.microsoft.com/office/spreadsheetml/2009/9/main" objectType="Button" lockText="1"/>
</file>

<file path=xl/ctrlProps/ctrlProp488.xml><?xml version="1.0" encoding="utf-8"?>
<formControlPr xmlns="http://schemas.microsoft.com/office/spreadsheetml/2009/9/main" objectType="Button" lockText="1"/>
</file>

<file path=xl/ctrlProps/ctrlProp489.xml><?xml version="1.0" encoding="utf-8"?>
<formControlPr xmlns="http://schemas.microsoft.com/office/spreadsheetml/2009/9/main" objectType="Button" lockText="1"/>
</file>

<file path=xl/ctrlProps/ctrlProp490.xml><?xml version="1.0" encoding="utf-8"?>
<formControlPr xmlns="http://schemas.microsoft.com/office/spreadsheetml/2009/9/main" objectType="Button" lockText="1"/>
</file>

<file path=xl/ctrlProps/ctrlProp491.xml><?xml version="1.0" encoding="utf-8"?>
<formControlPr xmlns="http://schemas.microsoft.com/office/spreadsheetml/2009/9/main" objectType="Button" lockText="1"/>
</file>

<file path=xl/ctrlProps/ctrlProp492.xml><?xml version="1.0" encoding="utf-8"?>
<formControlPr xmlns="http://schemas.microsoft.com/office/spreadsheetml/2009/9/main" objectType="Button" lockText="1"/>
</file>

<file path=xl/ctrlProps/ctrlProp493.xml><?xml version="1.0" encoding="utf-8"?>
<formControlPr xmlns="http://schemas.microsoft.com/office/spreadsheetml/2009/9/main" objectType="Button" lockText="1"/>
</file>

<file path=xl/ctrlProps/ctrlProp494.xml><?xml version="1.0" encoding="utf-8"?>
<formControlPr xmlns="http://schemas.microsoft.com/office/spreadsheetml/2009/9/main" objectType="Button" lockText="1"/>
</file>

<file path=xl/ctrlProps/ctrlProp495.xml><?xml version="1.0" encoding="utf-8"?>
<formControlPr xmlns="http://schemas.microsoft.com/office/spreadsheetml/2009/9/main" objectType="Button" lockText="1"/>
</file>

<file path=xl/ctrlProps/ctrlProp496.xml><?xml version="1.0" encoding="utf-8"?>
<formControlPr xmlns="http://schemas.microsoft.com/office/spreadsheetml/2009/9/main" objectType="Button" lockText="1"/>
</file>

<file path=xl/ctrlProps/ctrlProp497.xml><?xml version="1.0" encoding="utf-8"?>
<formControlPr xmlns="http://schemas.microsoft.com/office/spreadsheetml/2009/9/main" objectType="Button" lockText="1"/>
</file>

<file path=xl/ctrlProps/ctrlProp498.xml><?xml version="1.0" encoding="utf-8"?>
<formControlPr xmlns="http://schemas.microsoft.com/office/spreadsheetml/2009/9/main" objectType="Button" lockText="1"/>
</file>

<file path=xl/ctrlProps/ctrlProp499.xml><?xml version="1.0" encoding="utf-8"?>
<formControlPr xmlns="http://schemas.microsoft.com/office/spreadsheetml/2009/9/main" objectType="Button" lockText="1"/>
</file>

<file path=xl/ctrlProps/ctrlProp500.xml><?xml version="1.0" encoding="utf-8"?>
<formControlPr xmlns="http://schemas.microsoft.com/office/spreadsheetml/2009/9/main" objectType="Button" lockText="1"/>
</file>

<file path=xl/ctrlProps/ctrlProp501.xml><?xml version="1.0" encoding="utf-8"?>
<formControlPr xmlns="http://schemas.microsoft.com/office/spreadsheetml/2009/9/main" objectType="Button" lockText="1"/>
</file>

<file path=xl/ctrlProps/ctrlProp502.xml><?xml version="1.0" encoding="utf-8"?>
<formControlPr xmlns="http://schemas.microsoft.com/office/spreadsheetml/2009/9/main" objectType="Button" lockText="1"/>
</file>

<file path=xl/ctrlProps/ctrlProp503.xml><?xml version="1.0" encoding="utf-8"?>
<formControlPr xmlns="http://schemas.microsoft.com/office/spreadsheetml/2009/9/main" objectType="Button" lockText="1"/>
</file>

<file path=xl/ctrlProps/ctrlProp504.xml><?xml version="1.0" encoding="utf-8"?>
<formControlPr xmlns="http://schemas.microsoft.com/office/spreadsheetml/2009/9/main" objectType="Button" lockText="1"/>
</file>

<file path=xl/ctrlProps/ctrlProp505.xml><?xml version="1.0" encoding="utf-8"?>
<formControlPr xmlns="http://schemas.microsoft.com/office/spreadsheetml/2009/9/main" objectType="Button" lockText="1"/>
</file>

<file path=xl/ctrlProps/ctrlProp506.xml><?xml version="1.0" encoding="utf-8"?>
<formControlPr xmlns="http://schemas.microsoft.com/office/spreadsheetml/2009/9/main" objectType="Button" lockText="1"/>
</file>

<file path=xl/ctrlProps/ctrlProp507.xml><?xml version="1.0" encoding="utf-8"?>
<formControlPr xmlns="http://schemas.microsoft.com/office/spreadsheetml/2009/9/main" objectType="Button" lockText="1"/>
</file>

<file path=xl/ctrlProps/ctrlProp508.xml><?xml version="1.0" encoding="utf-8"?>
<formControlPr xmlns="http://schemas.microsoft.com/office/spreadsheetml/2009/9/main" objectType="Button" lockText="1"/>
</file>

<file path=xl/ctrlProps/ctrlProp509.xml><?xml version="1.0" encoding="utf-8"?>
<formControlPr xmlns="http://schemas.microsoft.com/office/spreadsheetml/2009/9/main" objectType="Button" lockText="1"/>
</file>

<file path=xl/ctrlProps/ctrlProp510.xml><?xml version="1.0" encoding="utf-8"?>
<formControlPr xmlns="http://schemas.microsoft.com/office/spreadsheetml/2009/9/main" objectType="Button" lockText="1"/>
</file>

<file path=xl/ctrlProps/ctrlProp511.xml><?xml version="1.0" encoding="utf-8"?>
<formControlPr xmlns="http://schemas.microsoft.com/office/spreadsheetml/2009/9/main" objectType="Button" lockText="1"/>
</file>

<file path=xl/ctrlProps/ctrlProp512.xml><?xml version="1.0" encoding="utf-8"?>
<formControlPr xmlns="http://schemas.microsoft.com/office/spreadsheetml/2009/9/main" objectType="Button" lockText="1"/>
</file>

<file path=xl/ctrlProps/ctrlProp513.xml><?xml version="1.0" encoding="utf-8"?>
<formControlPr xmlns="http://schemas.microsoft.com/office/spreadsheetml/2009/9/main" objectType="Button" lockText="1"/>
</file>

<file path=xl/ctrlProps/ctrlProp514.xml><?xml version="1.0" encoding="utf-8"?>
<formControlPr xmlns="http://schemas.microsoft.com/office/spreadsheetml/2009/9/main" objectType="Button" lockText="1"/>
</file>

<file path=xl/ctrlProps/ctrlProp515.xml><?xml version="1.0" encoding="utf-8"?>
<formControlPr xmlns="http://schemas.microsoft.com/office/spreadsheetml/2009/9/main" objectType="Button" lockText="1"/>
</file>

<file path=xl/ctrlProps/ctrlProp516.xml><?xml version="1.0" encoding="utf-8"?>
<formControlPr xmlns="http://schemas.microsoft.com/office/spreadsheetml/2009/9/main" objectType="Button" lockText="1"/>
</file>

<file path=xl/ctrlProps/ctrlProp517.xml><?xml version="1.0" encoding="utf-8"?>
<formControlPr xmlns="http://schemas.microsoft.com/office/spreadsheetml/2009/9/main" objectType="Button" lockText="1"/>
</file>

<file path=xl/ctrlProps/ctrlProp518.xml><?xml version="1.0" encoding="utf-8"?>
<formControlPr xmlns="http://schemas.microsoft.com/office/spreadsheetml/2009/9/main" objectType="Button" lockText="1"/>
</file>

<file path=xl/ctrlProps/ctrlProp519.xml><?xml version="1.0" encoding="utf-8"?>
<formControlPr xmlns="http://schemas.microsoft.com/office/spreadsheetml/2009/9/main" objectType="Button" lockText="1"/>
</file>

<file path=xl/ctrlProps/ctrlProp520.xml><?xml version="1.0" encoding="utf-8"?>
<formControlPr xmlns="http://schemas.microsoft.com/office/spreadsheetml/2009/9/main" objectType="Button" lockText="1"/>
</file>

<file path=xl/ctrlProps/ctrlProp521.xml><?xml version="1.0" encoding="utf-8"?>
<formControlPr xmlns="http://schemas.microsoft.com/office/spreadsheetml/2009/9/main" objectType="Button" lockText="1"/>
</file>

<file path=xl/ctrlProps/ctrlProp522.xml><?xml version="1.0" encoding="utf-8"?>
<formControlPr xmlns="http://schemas.microsoft.com/office/spreadsheetml/2009/9/main" objectType="Button" lockText="1"/>
</file>

<file path=xl/ctrlProps/ctrlProp523.xml><?xml version="1.0" encoding="utf-8"?>
<formControlPr xmlns="http://schemas.microsoft.com/office/spreadsheetml/2009/9/main" objectType="Button" lockText="1"/>
</file>

<file path=xl/ctrlProps/ctrlProp524.xml><?xml version="1.0" encoding="utf-8"?>
<formControlPr xmlns="http://schemas.microsoft.com/office/spreadsheetml/2009/9/main" objectType="Button" lockText="1"/>
</file>

<file path=xl/ctrlProps/ctrlProp525.xml><?xml version="1.0" encoding="utf-8"?>
<formControlPr xmlns="http://schemas.microsoft.com/office/spreadsheetml/2009/9/main" objectType="Button" lockText="1"/>
</file>

<file path=xl/ctrlProps/ctrlProp526.xml><?xml version="1.0" encoding="utf-8"?>
<formControlPr xmlns="http://schemas.microsoft.com/office/spreadsheetml/2009/9/main" objectType="Button" lockText="1"/>
</file>

<file path=xl/ctrlProps/ctrlProp527.xml><?xml version="1.0" encoding="utf-8"?>
<formControlPr xmlns="http://schemas.microsoft.com/office/spreadsheetml/2009/9/main" objectType="Button" lockText="1"/>
</file>

<file path=xl/ctrlProps/ctrlProp528.xml><?xml version="1.0" encoding="utf-8"?>
<formControlPr xmlns="http://schemas.microsoft.com/office/spreadsheetml/2009/9/main" objectType="Button" lockText="1"/>
</file>

<file path=xl/ctrlProps/ctrlProp529.xml><?xml version="1.0" encoding="utf-8"?>
<formControlPr xmlns="http://schemas.microsoft.com/office/spreadsheetml/2009/9/main" objectType="Button" lockText="1"/>
</file>

<file path=xl/ctrlProps/ctrlProp530.xml><?xml version="1.0" encoding="utf-8"?>
<formControlPr xmlns="http://schemas.microsoft.com/office/spreadsheetml/2009/9/main" objectType="Button" lockText="1"/>
</file>

<file path=xl/ctrlProps/ctrlProp531.xml><?xml version="1.0" encoding="utf-8"?>
<formControlPr xmlns="http://schemas.microsoft.com/office/spreadsheetml/2009/9/main" objectType="Button" lockText="1"/>
</file>

<file path=xl/ctrlProps/ctrlProp532.xml><?xml version="1.0" encoding="utf-8"?>
<formControlPr xmlns="http://schemas.microsoft.com/office/spreadsheetml/2009/9/main" objectType="Button" lockText="1"/>
</file>

<file path=xl/ctrlProps/ctrlProp533.xml><?xml version="1.0" encoding="utf-8"?>
<formControlPr xmlns="http://schemas.microsoft.com/office/spreadsheetml/2009/9/main" objectType="Button" lockText="1"/>
</file>

<file path=xl/ctrlProps/ctrlProp534.xml><?xml version="1.0" encoding="utf-8"?>
<formControlPr xmlns="http://schemas.microsoft.com/office/spreadsheetml/2009/9/main" objectType="Button" lockText="1"/>
</file>

<file path=xl/ctrlProps/ctrlProp535.xml><?xml version="1.0" encoding="utf-8"?>
<formControlPr xmlns="http://schemas.microsoft.com/office/spreadsheetml/2009/9/main" objectType="Button" lockText="1"/>
</file>

<file path=xl/ctrlProps/ctrlProp536.xml><?xml version="1.0" encoding="utf-8"?>
<formControlPr xmlns="http://schemas.microsoft.com/office/spreadsheetml/2009/9/main" objectType="Button" lockText="1"/>
</file>

<file path=xl/ctrlProps/ctrlProp537.xml><?xml version="1.0" encoding="utf-8"?>
<formControlPr xmlns="http://schemas.microsoft.com/office/spreadsheetml/2009/9/main" objectType="Button" lockText="1"/>
</file>

<file path=xl/ctrlProps/ctrlProp538.xml><?xml version="1.0" encoding="utf-8"?>
<formControlPr xmlns="http://schemas.microsoft.com/office/spreadsheetml/2009/9/main" objectType="Button" lockText="1"/>
</file>

<file path=xl/ctrlProps/ctrlProp539.xml><?xml version="1.0" encoding="utf-8"?>
<formControlPr xmlns="http://schemas.microsoft.com/office/spreadsheetml/2009/9/main" objectType="Button" lockText="1"/>
</file>

<file path=xl/ctrlProps/ctrlProp540.xml><?xml version="1.0" encoding="utf-8"?>
<formControlPr xmlns="http://schemas.microsoft.com/office/spreadsheetml/2009/9/main" objectType="Button" lockText="1"/>
</file>

<file path=xl/ctrlProps/ctrlProp541.xml><?xml version="1.0" encoding="utf-8"?>
<formControlPr xmlns="http://schemas.microsoft.com/office/spreadsheetml/2009/9/main" objectType="Button" lockText="1"/>
</file>

<file path=xl/ctrlProps/ctrlProp542.xml><?xml version="1.0" encoding="utf-8"?>
<formControlPr xmlns="http://schemas.microsoft.com/office/spreadsheetml/2009/9/main" objectType="Button" lockText="1"/>
</file>

<file path=xl/ctrlProps/ctrlProp543.xml><?xml version="1.0" encoding="utf-8"?>
<formControlPr xmlns="http://schemas.microsoft.com/office/spreadsheetml/2009/9/main" objectType="Button" lockText="1"/>
</file>

<file path=xl/ctrlProps/ctrlProp544.xml><?xml version="1.0" encoding="utf-8"?>
<formControlPr xmlns="http://schemas.microsoft.com/office/spreadsheetml/2009/9/main" objectType="Button" lockText="1"/>
</file>

<file path=xl/ctrlProps/ctrlProp545.xml><?xml version="1.0" encoding="utf-8"?>
<formControlPr xmlns="http://schemas.microsoft.com/office/spreadsheetml/2009/9/main" objectType="Button" lockText="1"/>
</file>

<file path=xl/ctrlProps/ctrlProp546.xml><?xml version="1.0" encoding="utf-8"?>
<formControlPr xmlns="http://schemas.microsoft.com/office/spreadsheetml/2009/9/main" objectType="Button" lockText="1"/>
</file>

<file path=xl/ctrlProps/ctrlProp547.xml><?xml version="1.0" encoding="utf-8"?>
<formControlPr xmlns="http://schemas.microsoft.com/office/spreadsheetml/2009/9/main" objectType="Button" lockText="1"/>
</file>

<file path=xl/ctrlProps/ctrlProp548.xml><?xml version="1.0" encoding="utf-8"?>
<formControlPr xmlns="http://schemas.microsoft.com/office/spreadsheetml/2009/9/main" objectType="Button" lockText="1"/>
</file>

<file path=xl/ctrlProps/ctrlProp549.xml><?xml version="1.0" encoding="utf-8"?>
<formControlPr xmlns="http://schemas.microsoft.com/office/spreadsheetml/2009/9/main" objectType="Button" lockText="1"/>
</file>

<file path=xl/ctrlProps/ctrlProp550.xml><?xml version="1.0" encoding="utf-8"?>
<formControlPr xmlns="http://schemas.microsoft.com/office/spreadsheetml/2009/9/main" objectType="Button" lockText="1"/>
</file>

<file path=xl/ctrlProps/ctrlProp551.xml><?xml version="1.0" encoding="utf-8"?>
<formControlPr xmlns="http://schemas.microsoft.com/office/spreadsheetml/2009/9/main" objectType="Button" lockText="1"/>
</file>

<file path=xl/ctrlProps/ctrlProp552.xml><?xml version="1.0" encoding="utf-8"?>
<formControlPr xmlns="http://schemas.microsoft.com/office/spreadsheetml/2009/9/main" objectType="Button" lockText="1"/>
</file>

<file path=xl/ctrlProps/ctrlProp553.xml><?xml version="1.0" encoding="utf-8"?>
<formControlPr xmlns="http://schemas.microsoft.com/office/spreadsheetml/2009/9/main" objectType="Button" lockText="1"/>
</file>

<file path=xl/ctrlProps/ctrlProp554.xml><?xml version="1.0" encoding="utf-8"?>
<formControlPr xmlns="http://schemas.microsoft.com/office/spreadsheetml/2009/9/main" objectType="Button" lockText="1"/>
</file>

<file path=xl/ctrlProps/ctrlProp555.xml><?xml version="1.0" encoding="utf-8"?>
<formControlPr xmlns="http://schemas.microsoft.com/office/spreadsheetml/2009/9/main" objectType="Button" lockText="1"/>
</file>

<file path=xl/ctrlProps/ctrlProp556.xml><?xml version="1.0" encoding="utf-8"?>
<formControlPr xmlns="http://schemas.microsoft.com/office/spreadsheetml/2009/9/main" objectType="Button" lockText="1"/>
</file>

<file path=xl/ctrlProps/ctrlProp557.xml><?xml version="1.0" encoding="utf-8"?>
<formControlPr xmlns="http://schemas.microsoft.com/office/spreadsheetml/2009/9/main" objectType="Button" lockText="1"/>
</file>

<file path=xl/ctrlProps/ctrlProp558.xml><?xml version="1.0" encoding="utf-8"?>
<formControlPr xmlns="http://schemas.microsoft.com/office/spreadsheetml/2009/9/main" objectType="Button" lockText="1"/>
</file>

<file path=xl/ctrlProps/ctrlProp559.xml><?xml version="1.0" encoding="utf-8"?>
<formControlPr xmlns="http://schemas.microsoft.com/office/spreadsheetml/2009/9/main" objectType="Button" lockText="1"/>
</file>

<file path=xl/ctrlProps/ctrlProp560.xml><?xml version="1.0" encoding="utf-8"?>
<formControlPr xmlns="http://schemas.microsoft.com/office/spreadsheetml/2009/9/main" objectType="Button" lockText="1"/>
</file>

<file path=xl/ctrlProps/ctrlProp561.xml><?xml version="1.0" encoding="utf-8"?>
<formControlPr xmlns="http://schemas.microsoft.com/office/spreadsheetml/2009/9/main" objectType="Button" lockText="1"/>
</file>

<file path=xl/ctrlProps/ctrlProp562.xml><?xml version="1.0" encoding="utf-8"?>
<formControlPr xmlns="http://schemas.microsoft.com/office/spreadsheetml/2009/9/main" objectType="Button" lockText="1"/>
</file>

<file path=xl/ctrlProps/ctrlProp563.xml><?xml version="1.0" encoding="utf-8"?>
<formControlPr xmlns="http://schemas.microsoft.com/office/spreadsheetml/2009/9/main" objectType="Button" lockText="1"/>
</file>

<file path=xl/ctrlProps/ctrlProp564.xml><?xml version="1.0" encoding="utf-8"?>
<formControlPr xmlns="http://schemas.microsoft.com/office/spreadsheetml/2009/9/main" objectType="Button" lockText="1"/>
</file>

<file path=xl/ctrlProps/ctrlProp565.xml><?xml version="1.0" encoding="utf-8"?>
<formControlPr xmlns="http://schemas.microsoft.com/office/spreadsheetml/2009/9/main" objectType="Button" lockText="1"/>
</file>

<file path=xl/ctrlProps/ctrlProp566.xml><?xml version="1.0" encoding="utf-8"?>
<formControlPr xmlns="http://schemas.microsoft.com/office/spreadsheetml/2009/9/main" objectType="Button" lockText="1"/>
</file>

<file path=xl/ctrlProps/ctrlProp567.xml><?xml version="1.0" encoding="utf-8"?>
<formControlPr xmlns="http://schemas.microsoft.com/office/spreadsheetml/2009/9/main" objectType="Button" lockText="1"/>
</file>

<file path=xl/ctrlProps/ctrlProp568.xml><?xml version="1.0" encoding="utf-8"?>
<formControlPr xmlns="http://schemas.microsoft.com/office/spreadsheetml/2009/9/main" objectType="Button" lockText="1"/>
</file>

<file path=xl/ctrlProps/ctrlProp569.xml><?xml version="1.0" encoding="utf-8"?>
<formControlPr xmlns="http://schemas.microsoft.com/office/spreadsheetml/2009/9/main" objectType="Button" lockText="1"/>
</file>

<file path=xl/ctrlProps/ctrlProp570.xml><?xml version="1.0" encoding="utf-8"?>
<formControlPr xmlns="http://schemas.microsoft.com/office/spreadsheetml/2009/9/main" objectType="Button" lockText="1"/>
</file>

<file path=xl/ctrlProps/ctrlProp571.xml><?xml version="1.0" encoding="utf-8"?>
<formControlPr xmlns="http://schemas.microsoft.com/office/spreadsheetml/2009/9/main" objectType="Button" lockText="1"/>
</file>

<file path=xl/ctrlProps/ctrlProp572.xml><?xml version="1.0" encoding="utf-8"?>
<formControlPr xmlns="http://schemas.microsoft.com/office/spreadsheetml/2009/9/main" objectType="Button" lockText="1"/>
</file>

<file path=xl/ctrlProps/ctrlProp573.xml><?xml version="1.0" encoding="utf-8"?>
<formControlPr xmlns="http://schemas.microsoft.com/office/spreadsheetml/2009/9/main" objectType="Button" lockText="1"/>
</file>

<file path=xl/ctrlProps/ctrlProp574.xml><?xml version="1.0" encoding="utf-8"?>
<formControlPr xmlns="http://schemas.microsoft.com/office/spreadsheetml/2009/9/main" objectType="Button" lockText="1"/>
</file>

<file path=xl/ctrlProps/ctrlProp575.xml><?xml version="1.0" encoding="utf-8"?>
<formControlPr xmlns="http://schemas.microsoft.com/office/spreadsheetml/2009/9/main" objectType="Button" lockText="1"/>
</file>

<file path=xl/ctrlProps/ctrlProp576.xml><?xml version="1.0" encoding="utf-8"?>
<formControlPr xmlns="http://schemas.microsoft.com/office/spreadsheetml/2009/9/main" objectType="Button" lockText="1"/>
</file>

<file path=xl/ctrlProps/ctrlProp577.xml><?xml version="1.0" encoding="utf-8"?>
<formControlPr xmlns="http://schemas.microsoft.com/office/spreadsheetml/2009/9/main" objectType="Button" lockText="1"/>
</file>

<file path=xl/ctrlProps/ctrlProp578.xml><?xml version="1.0" encoding="utf-8"?>
<formControlPr xmlns="http://schemas.microsoft.com/office/spreadsheetml/2009/9/main" objectType="Button" lockText="1"/>
</file>

<file path=xl/ctrlProps/ctrlProp579.xml><?xml version="1.0" encoding="utf-8"?>
<formControlPr xmlns="http://schemas.microsoft.com/office/spreadsheetml/2009/9/main" objectType="Button" lockText="1"/>
</file>

<file path=xl/ctrlProps/ctrlProp580.xml><?xml version="1.0" encoding="utf-8"?>
<formControlPr xmlns="http://schemas.microsoft.com/office/spreadsheetml/2009/9/main" objectType="Button" lockText="1"/>
</file>

<file path=xl/ctrlProps/ctrlProp581.xml><?xml version="1.0" encoding="utf-8"?>
<formControlPr xmlns="http://schemas.microsoft.com/office/spreadsheetml/2009/9/main" objectType="Button" lockText="1"/>
</file>

<file path=xl/ctrlProps/ctrlProp582.xml><?xml version="1.0" encoding="utf-8"?>
<formControlPr xmlns="http://schemas.microsoft.com/office/spreadsheetml/2009/9/main" objectType="Button" lockText="1"/>
</file>

<file path=xl/ctrlProps/ctrlProp583.xml><?xml version="1.0" encoding="utf-8"?>
<formControlPr xmlns="http://schemas.microsoft.com/office/spreadsheetml/2009/9/main" objectType="Button" lockText="1"/>
</file>

<file path=xl/ctrlProps/ctrlProp584.xml><?xml version="1.0" encoding="utf-8"?>
<formControlPr xmlns="http://schemas.microsoft.com/office/spreadsheetml/2009/9/main" objectType="Button" lockText="1"/>
</file>

<file path=xl/ctrlProps/ctrlProp585.xml><?xml version="1.0" encoding="utf-8"?>
<formControlPr xmlns="http://schemas.microsoft.com/office/spreadsheetml/2009/9/main" objectType="Button" lockText="1"/>
</file>

<file path=xl/ctrlProps/ctrlProp586.xml><?xml version="1.0" encoding="utf-8"?>
<formControlPr xmlns="http://schemas.microsoft.com/office/spreadsheetml/2009/9/main" objectType="Button" lockText="1"/>
</file>

<file path=xl/ctrlProps/ctrlProp587.xml><?xml version="1.0" encoding="utf-8"?>
<formControlPr xmlns="http://schemas.microsoft.com/office/spreadsheetml/2009/9/main" objectType="Button" lockText="1"/>
</file>

<file path=xl/ctrlProps/ctrlProp588.xml><?xml version="1.0" encoding="utf-8"?>
<formControlPr xmlns="http://schemas.microsoft.com/office/spreadsheetml/2009/9/main" objectType="Button" lockText="1"/>
</file>

<file path=xl/ctrlProps/ctrlProp589.xml><?xml version="1.0" encoding="utf-8"?>
<formControlPr xmlns="http://schemas.microsoft.com/office/spreadsheetml/2009/9/main" objectType="Button" lockText="1"/>
</file>

<file path=xl/ctrlProps/ctrlProp590.xml><?xml version="1.0" encoding="utf-8"?>
<formControlPr xmlns="http://schemas.microsoft.com/office/spreadsheetml/2009/9/main" objectType="Button" lockText="1"/>
</file>

<file path=xl/ctrlProps/ctrlProp591.xml><?xml version="1.0" encoding="utf-8"?>
<formControlPr xmlns="http://schemas.microsoft.com/office/spreadsheetml/2009/9/main" objectType="Button" lockText="1"/>
</file>

<file path=xl/ctrlProps/ctrlProp592.xml><?xml version="1.0" encoding="utf-8"?>
<formControlPr xmlns="http://schemas.microsoft.com/office/spreadsheetml/2009/9/main" objectType="Button" lockText="1"/>
</file>

<file path=xl/ctrlProps/ctrlProp593.xml><?xml version="1.0" encoding="utf-8"?>
<formControlPr xmlns="http://schemas.microsoft.com/office/spreadsheetml/2009/9/main" objectType="Button" lockText="1"/>
</file>

<file path=xl/ctrlProps/ctrlProp594.xml><?xml version="1.0" encoding="utf-8"?>
<formControlPr xmlns="http://schemas.microsoft.com/office/spreadsheetml/2009/9/main" objectType="Button" lockText="1"/>
</file>

<file path=xl/ctrlProps/ctrlProp595.xml><?xml version="1.0" encoding="utf-8"?>
<formControlPr xmlns="http://schemas.microsoft.com/office/spreadsheetml/2009/9/main" objectType="Button" lockText="1"/>
</file>

<file path=xl/ctrlProps/ctrlProp596.xml><?xml version="1.0" encoding="utf-8"?>
<formControlPr xmlns="http://schemas.microsoft.com/office/spreadsheetml/2009/9/main" objectType="Button" lockText="1"/>
</file>

<file path=xl/ctrlProps/ctrlProp597.xml><?xml version="1.0" encoding="utf-8"?>
<formControlPr xmlns="http://schemas.microsoft.com/office/spreadsheetml/2009/9/main" objectType="Button" lockText="1"/>
</file>

<file path=xl/ctrlProps/ctrlProp598.xml><?xml version="1.0" encoding="utf-8"?>
<formControlPr xmlns="http://schemas.microsoft.com/office/spreadsheetml/2009/9/main" objectType="Button" lockText="1"/>
</file>

<file path=xl/ctrlProps/ctrlProp599.xml><?xml version="1.0" encoding="utf-8"?>
<formControlPr xmlns="http://schemas.microsoft.com/office/spreadsheetml/2009/9/main" objectType="Button" lockText="1"/>
</file>

<file path=xl/ctrlProps/ctrlProp600.xml><?xml version="1.0" encoding="utf-8"?>
<formControlPr xmlns="http://schemas.microsoft.com/office/spreadsheetml/2009/9/main" objectType="Button" lockText="1"/>
</file>

<file path=xl/ctrlProps/ctrlProp601.xml><?xml version="1.0" encoding="utf-8"?>
<formControlPr xmlns="http://schemas.microsoft.com/office/spreadsheetml/2009/9/main" objectType="Button" lockText="1"/>
</file>

<file path=xl/ctrlProps/ctrlProp602.xml><?xml version="1.0" encoding="utf-8"?>
<formControlPr xmlns="http://schemas.microsoft.com/office/spreadsheetml/2009/9/main" objectType="Button" lockText="1"/>
</file>

<file path=xl/ctrlProps/ctrlProp603.xml><?xml version="1.0" encoding="utf-8"?>
<formControlPr xmlns="http://schemas.microsoft.com/office/spreadsheetml/2009/9/main" objectType="Button" lockText="1"/>
</file>

<file path=xl/ctrlProps/ctrlProp604.xml><?xml version="1.0" encoding="utf-8"?>
<formControlPr xmlns="http://schemas.microsoft.com/office/spreadsheetml/2009/9/main" objectType="Button" lockText="1"/>
</file>

<file path=xl/ctrlProps/ctrlProp605.xml><?xml version="1.0" encoding="utf-8"?>
<formControlPr xmlns="http://schemas.microsoft.com/office/spreadsheetml/2009/9/main" objectType="Button" lockText="1"/>
</file>

<file path=xl/ctrlProps/ctrlProp606.xml><?xml version="1.0" encoding="utf-8"?>
<formControlPr xmlns="http://schemas.microsoft.com/office/spreadsheetml/2009/9/main" objectType="Button" lockText="1"/>
</file>

<file path=xl/ctrlProps/ctrlProp607.xml><?xml version="1.0" encoding="utf-8"?>
<formControlPr xmlns="http://schemas.microsoft.com/office/spreadsheetml/2009/9/main" objectType="Button" lockText="1"/>
</file>

<file path=xl/ctrlProps/ctrlProp608.xml><?xml version="1.0" encoding="utf-8"?>
<formControlPr xmlns="http://schemas.microsoft.com/office/spreadsheetml/2009/9/main" objectType="Button" lockText="1"/>
</file>

<file path=xl/ctrlProps/ctrlProp609.xml><?xml version="1.0" encoding="utf-8"?>
<formControlPr xmlns="http://schemas.microsoft.com/office/spreadsheetml/2009/9/main" objectType="Button" lockText="1"/>
</file>

<file path=xl/ctrlProps/ctrlProp610.xml><?xml version="1.0" encoding="utf-8"?>
<formControlPr xmlns="http://schemas.microsoft.com/office/spreadsheetml/2009/9/main" objectType="Button" lockText="1"/>
</file>

<file path=xl/ctrlProps/ctrlProp611.xml><?xml version="1.0" encoding="utf-8"?>
<formControlPr xmlns="http://schemas.microsoft.com/office/spreadsheetml/2009/9/main" objectType="Button" lockText="1"/>
</file>

<file path=xl/ctrlProps/ctrlProp612.xml><?xml version="1.0" encoding="utf-8"?>
<formControlPr xmlns="http://schemas.microsoft.com/office/spreadsheetml/2009/9/main" objectType="Button" lockText="1"/>
</file>

<file path=xl/ctrlProps/ctrlProp613.xml><?xml version="1.0" encoding="utf-8"?>
<formControlPr xmlns="http://schemas.microsoft.com/office/spreadsheetml/2009/9/main" objectType="Button" lockText="1"/>
</file>

<file path=xl/ctrlProps/ctrlProp614.xml><?xml version="1.0" encoding="utf-8"?>
<formControlPr xmlns="http://schemas.microsoft.com/office/spreadsheetml/2009/9/main" objectType="Button" lockText="1"/>
</file>

<file path=xl/ctrlProps/ctrlProp615.xml><?xml version="1.0" encoding="utf-8"?>
<formControlPr xmlns="http://schemas.microsoft.com/office/spreadsheetml/2009/9/main" objectType="Button" lockText="1"/>
</file>

<file path=xl/ctrlProps/ctrlProp616.xml><?xml version="1.0" encoding="utf-8"?>
<formControlPr xmlns="http://schemas.microsoft.com/office/spreadsheetml/2009/9/main" objectType="Button" lockText="1"/>
</file>

<file path=xl/ctrlProps/ctrlProp617.xml><?xml version="1.0" encoding="utf-8"?>
<formControlPr xmlns="http://schemas.microsoft.com/office/spreadsheetml/2009/9/main" objectType="Button" lockText="1"/>
</file>

<file path=xl/ctrlProps/ctrlProp618.xml><?xml version="1.0" encoding="utf-8"?>
<formControlPr xmlns="http://schemas.microsoft.com/office/spreadsheetml/2009/9/main" objectType="Button" lockText="1"/>
</file>

<file path=xl/ctrlProps/ctrlProp619.xml><?xml version="1.0" encoding="utf-8"?>
<formControlPr xmlns="http://schemas.microsoft.com/office/spreadsheetml/2009/9/main" objectType="Button" lockText="1"/>
</file>

<file path=xl/ctrlProps/ctrlProp620.xml><?xml version="1.0" encoding="utf-8"?>
<formControlPr xmlns="http://schemas.microsoft.com/office/spreadsheetml/2009/9/main" objectType="Button" lockText="1"/>
</file>

<file path=xl/ctrlProps/ctrlProp621.xml><?xml version="1.0" encoding="utf-8"?>
<formControlPr xmlns="http://schemas.microsoft.com/office/spreadsheetml/2009/9/main" objectType="Button" lockText="1"/>
</file>

<file path=xl/ctrlProps/ctrlProp622.xml><?xml version="1.0" encoding="utf-8"?>
<formControlPr xmlns="http://schemas.microsoft.com/office/spreadsheetml/2009/9/main" objectType="Button" lockText="1"/>
</file>

<file path=xl/ctrlProps/ctrlProp623.xml><?xml version="1.0" encoding="utf-8"?>
<formControlPr xmlns="http://schemas.microsoft.com/office/spreadsheetml/2009/9/main" objectType="Button" lockText="1"/>
</file>

<file path=xl/ctrlProps/ctrlProp624.xml><?xml version="1.0" encoding="utf-8"?>
<formControlPr xmlns="http://schemas.microsoft.com/office/spreadsheetml/2009/9/main" objectType="Button" lockText="1"/>
</file>

<file path=xl/ctrlProps/ctrlProp625.xml><?xml version="1.0" encoding="utf-8"?>
<formControlPr xmlns="http://schemas.microsoft.com/office/spreadsheetml/2009/9/main" objectType="Button" lockText="1"/>
</file>

<file path=xl/ctrlProps/ctrlProp626.xml><?xml version="1.0" encoding="utf-8"?>
<formControlPr xmlns="http://schemas.microsoft.com/office/spreadsheetml/2009/9/main" objectType="Button" lockText="1"/>
</file>

<file path=xl/ctrlProps/ctrlProp627.xml><?xml version="1.0" encoding="utf-8"?>
<formControlPr xmlns="http://schemas.microsoft.com/office/spreadsheetml/2009/9/main" objectType="Button" lockText="1"/>
</file>

<file path=xl/ctrlProps/ctrlProp628.xml><?xml version="1.0" encoding="utf-8"?>
<formControlPr xmlns="http://schemas.microsoft.com/office/spreadsheetml/2009/9/main" objectType="Button" lockText="1"/>
</file>

<file path=xl/ctrlProps/ctrlProp629.xml><?xml version="1.0" encoding="utf-8"?>
<formControlPr xmlns="http://schemas.microsoft.com/office/spreadsheetml/2009/9/main" objectType="Button" lockText="1"/>
</file>

<file path=xl/ctrlProps/ctrlProp630.xml><?xml version="1.0" encoding="utf-8"?>
<formControlPr xmlns="http://schemas.microsoft.com/office/spreadsheetml/2009/9/main" objectType="Button" lockText="1"/>
</file>

<file path=xl/ctrlProps/ctrlProp631.xml><?xml version="1.0" encoding="utf-8"?>
<formControlPr xmlns="http://schemas.microsoft.com/office/spreadsheetml/2009/9/main" objectType="Button" lockText="1"/>
</file>

<file path=xl/ctrlProps/ctrlProp632.xml><?xml version="1.0" encoding="utf-8"?>
<formControlPr xmlns="http://schemas.microsoft.com/office/spreadsheetml/2009/9/main" objectType="Button" lockText="1"/>
</file>

<file path=xl/ctrlProps/ctrlProp633.xml><?xml version="1.0" encoding="utf-8"?>
<formControlPr xmlns="http://schemas.microsoft.com/office/spreadsheetml/2009/9/main" objectType="Button" lockText="1"/>
</file>

<file path=xl/ctrlProps/ctrlProp634.xml><?xml version="1.0" encoding="utf-8"?>
<formControlPr xmlns="http://schemas.microsoft.com/office/spreadsheetml/2009/9/main" objectType="Button" lockText="1"/>
</file>

<file path=xl/ctrlProps/ctrlProp635.xml><?xml version="1.0" encoding="utf-8"?>
<formControlPr xmlns="http://schemas.microsoft.com/office/spreadsheetml/2009/9/main" objectType="Button" lockText="1"/>
</file>

<file path=xl/ctrlProps/ctrlProp636.xml><?xml version="1.0" encoding="utf-8"?>
<formControlPr xmlns="http://schemas.microsoft.com/office/spreadsheetml/2009/9/main" objectType="Button" lockText="1"/>
</file>

<file path=xl/ctrlProps/ctrlProp637.xml><?xml version="1.0" encoding="utf-8"?>
<formControlPr xmlns="http://schemas.microsoft.com/office/spreadsheetml/2009/9/main" objectType="Button" lockText="1"/>
</file>

<file path=xl/ctrlProps/ctrlProp638.xml><?xml version="1.0" encoding="utf-8"?>
<formControlPr xmlns="http://schemas.microsoft.com/office/spreadsheetml/2009/9/main" objectType="Button" lockText="1"/>
</file>

<file path=xl/ctrlProps/ctrlProp639.xml><?xml version="1.0" encoding="utf-8"?>
<formControlPr xmlns="http://schemas.microsoft.com/office/spreadsheetml/2009/9/main" objectType="Button" lockText="1"/>
</file>

<file path=xl/ctrlProps/ctrlProp640.xml><?xml version="1.0" encoding="utf-8"?>
<formControlPr xmlns="http://schemas.microsoft.com/office/spreadsheetml/2009/9/main" objectType="Button" lockText="1"/>
</file>

<file path=xl/ctrlProps/ctrlProp641.xml><?xml version="1.0" encoding="utf-8"?>
<formControlPr xmlns="http://schemas.microsoft.com/office/spreadsheetml/2009/9/main" objectType="Button" lockText="1"/>
</file>

<file path=xl/ctrlProps/ctrlProp642.xml><?xml version="1.0" encoding="utf-8"?>
<formControlPr xmlns="http://schemas.microsoft.com/office/spreadsheetml/2009/9/main" objectType="Button" lockText="1"/>
</file>

<file path=xl/ctrlProps/ctrlProp643.xml><?xml version="1.0" encoding="utf-8"?>
<formControlPr xmlns="http://schemas.microsoft.com/office/spreadsheetml/2009/9/main" objectType="Button" lockText="1"/>
</file>

<file path=xl/ctrlProps/ctrlProp644.xml><?xml version="1.0" encoding="utf-8"?>
<formControlPr xmlns="http://schemas.microsoft.com/office/spreadsheetml/2009/9/main" objectType="Button" lockText="1"/>
</file>

<file path=xl/ctrlProps/ctrlProp645.xml><?xml version="1.0" encoding="utf-8"?>
<formControlPr xmlns="http://schemas.microsoft.com/office/spreadsheetml/2009/9/main" objectType="Button" lockText="1"/>
</file>

<file path=xl/ctrlProps/ctrlProp646.xml><?xml version="1.0" encoding="utf-8"?>
<formControlPr xmlns="http://schemas.microsoft.com/office/spreadsheetml/2009/9/main" objectType="Button" lockText="1"/>
</file>

<file path=xl/ctrlProps/ctrlProp647.xml><?xml version="1.0" encoding="utf-8"?>
<formControlPr xmlns="http://schemas.microsoft.com/office/spreadsheetml/2009/9/main" objectType="Button" lockText="1"/>
</file>

<file path=xl/ctrlProps/ctrlProp648.xml><?xml version="1.0" encoding="utf-8"?>
<formControlPr xmlns="http://schemas.microsoft.com/office/spreadsheetml/2009/9/main" objectType="Button" lockText="1"/>
</file>

<file path=xl/ctrlProps/ctrlProp649.xml><?xml version="1.0" encoding="utf-8"?>
<formControlPr xmlns="http://schemas.microsoft.com/office/spreadsheetml/2009/9/main" objectType="Button" lockText="1"/>
</file>

<file path=xl/ctrlProps/ctrlProp650.xml><?xml version="1.0" encoding="utf-8"?>
<formControlPr xmlns="http://schemas.microsoft.com/office/spreadsheetml/2009/9/main" objectType="Button" lockText="1"/>
</file>

<file path=xl/ctrlProps/ctrlProp651.xml><?xml version="1.0" encoding="utf-8"?>
<formControlPr xmlns="http://schemas.microsoft.com/office/spreadsheetml/2009/9/main" objectType="Button" lockText="1"/>
</file>

<file path=xl/ctrlProps/ctrlProp652.xml><?xml version="1.0" encoding="utf-8"?>
<formControlPr xmlns="http://schemas.microsoft.com/office/spreadsheetml/2009/9/main" objectType="Button" lockText="1"/>
</file>

<file path=xl/ctrlProps/ctrlProp653.xml><?xml version="1.0" encoding="utf-8"?>
<formControlPr xmlns="http://schemas.microsoft.com/office/spreadsheetml/2009/9/main" objectType="Button" lockText="1"/>
</file>

<file path=xl/ctrlProps/ctrlProp654.xml><?xml version="1.0" encoding="utf-8"?>
<formControlPr xmlns="http://schemas.microsoft.com/office/spreadsheetml/2009/9/main" objectType="Button" lockText="1"/>
</file>

<file path=xl/ctrlProps/ctrlProp655.xml><?xml version="1.0" encoding="utf-8"?>
<formControlPr xmlns="http://schemas.microsoft.com/office/spreadsheetml/2009/9/main" objectType="Button" lockText="1"/>
</file>

<file path=xl/ctrlProps/ctrlProp656.xml><?xml version="1.0" encoding="utf-8"?>
<formControlPr xmlns="http://schemas.microsoft.com/office/spreadsheetml/2009/9/main" objectType="Button" lockText="1"/>
</file>

<file path=xl/ctrlProps/ctrlProp657.xml><?xml version="1.0" encoding="utf-8"?>
<formControlPr xmlns="http://schemas.microsoft.com/office/spreadsheetml/2009/9/main" objectType="Button" lockText="1"/>
</file>

<file path=xl/ctrlProps/ctrlProp658.xml><?xml version="1.0" encoding="utf-8"?>
<formControlPr xmlns="http://schemas.microsoft.com/office/spreadsheetml/2009/9/main" objectType="Button" lockText="1"/>
</file>

<file path=xl/ctrlProps/ctrlProp659.xml><?xml version="1.0" encoding="utf-8"?>
<formControlPr xmlns="http://schemas.microsoft.com/office/spreadsheetml/2009/9/main" objectType="Button" lockText="1"/>
</file>

<file path=xl/ctrlProps/ctrlProp660.xml><?xml version="1.0" encoding="utf-8"?>
<formControlPr xmlns="http://schemas.microsoft.com/office/spreadsheetml/2009/9/main" objectType="Button" lockText="1"/>
</file>

<file path=xl/ctrlProps/ctrlProp661.xml><?xml version="1.0" encoding="utf-8"?>
<formControlPr xmlns="http://schemas.microsoft.com/office/spreadsheetml/2009/9/main" objectType="Button" lockText="1"/>
</file>

<file path=xl/ctrlProps/ctrlProp662.xml><?xml version="1.0" encoding="utf-8"?>
<formControlPr xmlns="http://schemas.microsoft.com/office/spreadsheetml/2009/9/main" objectType="Button" lockText="1"/>
</file>

<file path=xl/ctrlProps/ctrlProp663.xml><?xml version="1.0" encoding="utf-8"?>
<formControlPr xmlns="http://schemas.microsoft.com/office/spreadsheetml/2009/9/main" objectType="Button" lockText="1"/>
</file>

<file path=xl/ctrlProps/ctrlProp664.xml><?xml version="1.0" encoding="utf-8"?>
<formControlPr xmlns="http://schemas.microsoft.com/office/spreadsheetml/2009/9/main" objectType="Button" lockText="1"/>
</file>

<file path=xl/ctrlProps/ctrlProp665.xml><?xml version="1.0" encoding="utf-8"?>
<formControlPr xmlns="http://schemas.microsoft.com/office/spreadsheetml/2009/9/main" objectType="Button" lockText="1"/>
</file>

<file path=xl/ctrlProps/ctrlProp666.xml><?xml version="1.0" encoding="utf-8"?>
<formControlPr xmlns="http://schemas.microsoft.com/office/spreadsheetml/2009/9/main" objectType="Button" lockText="1"/>
</file>

<file path=xl/ctrlProps/ctrlProp667.xml><?xml version="1.0" encoding="utf-8"?>
<formControlPr xmlns="http://schemas.microsoft.com/office/spreadsheetml/2009/9/main" objectType="Button" lockText="1"/>
</file>

<file path=xl/ctrlProps/ctrlProp668.xml><?xml version="1.0" encoding="utf-8"?>
<formControlPr xmlns="http://schemas.microsoft.com/office/spreadsheetml/2009/9/main" objectType="Button" lockText="1"/>
</file>

<file path=xl/ctrlProps/ctrlProp669.xml><?xml version="1.0" encoding="utf-8"?>
<formControlPr xmlns="http://schemas.microsoft.com/office/spreadsheetml/2009/9/main" objectType="Button" lockText="1"/>
</file>

<file path=xl/ctrlProps/ctrlProp670.xml><?xml version="1.0" encoding="utf-8"?>
<formControlPr xmlns="http://schemas.microsoft.com/office/spreadsheetml/2009/9/main" objectType="Button" lockText="1"/>
</file>

<file path=xl/ctrlProps/ctrlProp671.xml><?xml version="1.0" encoding="utf-8"?>
<formControlPr xmlns="http://schemas.microsoft.com/office/spreadsheetml/2009/9/main" objectType="Button" lockText="1"/>
</file>

<file path=xl/ctrlProps/ctrlProp672.xml><?xml version="1.0" encoding="utf-8"?>
<formControlPr xmlns="http://schemas.microsoft.com/office/spreadsheetml/2009/9/main" objectType="Button" lockText="1"/>
</file>

<file path=xl/ctrlProps/ctrlProp673.xml><?xml version="1.0" encoding="utf-8"?>
<formControlPr xmlns="http://schemas.microsoft.com/office/spreadsheetml/2009/9/main" objectType="Button" lockText="1"/>
</file>

<file path=xl/ctrlProps/ctrlProp674.xml><?xml version="1.0" encoding="utf-8"?>
<formControlPr xmlns="http://schemas.microsoft.com/office/spreadsheetml/2009/9/main" objectType="Button" lockText="1"/>
</file>

<file path=xl/ctrlProps/ctrlProp675.xml><?xml version="1.0" encoding="utf-8"?>
<formControlPr xmlns="http://schemas.microsoft.com/office/spreadsheetml/2009/9/main" objectType="Button" lockText="1"/>
</file>

<file path=xl/ctrlProps/ctrlProp676.xml><?xml version="1.0" encoding="utf-8"?>
<formControlPr xmlns="http://schemas.microsoft.com/office/spreadsheetml/2009/9/main" objectType="Button" lockText="1"/>
</file>

<file path=xl/ctrlProps/ctrlProp677.xml><?xml version="1.0" encoding="utf-8"?>
<formControlPr xmlns="http://schemas.microsoft.com/office/spreadsheetml/2009/9/main" objectType="Button" lockText="1"/>
</file>

<file path=xl/ctrlProps/ctrlProp678.xml><?xml version="1.0" encoding="utf-8"?>
<formControlPr xmlns="http://schemas.microsoft.com/office/spreadsheetml/2009/9/main" objectType="Button" lockText="1"/>
</file>

<file path=xl/ctrlProps/ctrlProp679.xml><?xml version="1.0" encoding="utf-8"?>
<formControlPr xmlns="http://schemas.microsoft.com/office/spreadsheetml/2009/9/main" objectType="Button" lockText="1"/>
</file>

<file path=xl/ctrlProps/ctrlProp680.xml><?xml version="1.0" encoding="utf-8"?>
<formControlPr xmlns="http://schemas.microsoft.com/office/spreadsheetml/2009/9/main" objectType="Button" lockText="1"/>
</file>

<file path=xl/ctrlProps/ctrlProp681.xml><?xml version="1.0" encoding="utf-8"?>
<formControlPr xmlns="http://schemas.microsoft.com/office/spreadsheetml/2009/9/main" objectType="Button" lockText="1"/>
</file>

<file path=xl/ctrlProps/ctrlProp682.xml><?xml version="1.0" encoding="utf-8"?>
<formControlPr xmlns="http://schemas.microsoft.com/office/spreadsheetml/2009/9/main" objectType="Button" lockText="1"/>
</file>

<file path=xl/ctrlProps/ctrlProp683.xml><?xml version="1.0" encoding="utf-8"?>
<formControlPr xmlns="http://schemas.microsoft.com/office/spreadsheetml/2009/9/main" objectType="Button" lockText="1"/>
</file>

<file path=xl/ctrlProps/ctrlProp684.xml><?xml version="1.0" encoding="utf-8"?>
<formControlPr xmlns="http://schemas.microsoft.com/office/spreadsheetml/2009/9/main" objectType="Button" lockText="1"/>
</file>

<file path=xl/ctrlProps/ctrlProp685.xml><?xml version="1.0" encoding="utf-8"?>
<formControlPr xmlns="http://schemas.microsoft.com/office/spreadsheetml/2009/9/main" objectType="Button" lockText="1"/>
</file>

<file path=xl/ctrlProps/ctrlProp686.xml><?xml version="1.0" encoding="utf-8"?>
<formControlPr xmlns="http://schemas.microsoft.com/office/spreadsheetml/2009/9/main" objectType="Button" lockText="1"/>
</file>

<file path=xl/ctrlProps/ctrlProp687.xml><?xml version="1.0" encoding="utf-8"?>
<formControlPr xmlns="http://schemas.microsoft.com/office/spreadsheetml/2009/9/main" objectType="Button" lockText="1"/>
</file>

<file path=xl/ctrlProps/ctrlProp688.xml><?xml version="1.0" encoding="utf-8"?>
<formControlPr xmlns="http://schemas.microsoft.com/office/spreadsheetml/2009/9/main" objectType="Button" lockText="1"/>
</file>

<file path=xl/ctrlProps/ctrlProp689.xml><?xml version="1.0" encoding="utf-8"?>
<formControlPr xmlns="http://schemas.microsoft.com/office/spreadsheetml/2009/9/main" objectType="Button" lockText="1"/>
</file>

<file path=xl/ctrlProps/ctrlProp690.xml><?xml version="1.0" encoding="utf-8"?>
<formControlPr xmlns="http://schemas.microsoft.com/office/spreadsheetml/2009/9/main" objectType="Button" lockText="1"/>
</file>

<file path=xl/ctrlProps/ctrlProp691.xml><?xml version="1.0" encoding="utf-8"?>
<formControlPr xmlns="http://schemas.microsoft.com/office/spreadsheetml/2009/9/main" objectType="Button" lockText="1"/>
</file>

<file path=xl/ctrlProps/ctrlProp692.xml><?xml version="1.0" encoding="utf-8"?>
<formControlPr xmlns="http://schemas.microsoft.com/office/spreadsheetml/2009/9/main" objectType="Button" lockText="1"/>
</file>

<file path=xl/ctrlProps/ctrlProp693.xml><?xml version="1.0" encoding="utf-8"?>
<formControlPr xmlns="http://schemas.microsoft.com/office/spreadsheetml/2009/9/main" objectType="Button" lockText="1"/>
</file>

<file path=xl/ctrlProps/ctrlProp694.xml><?xml version="1.0" encoding="utf-8"?>
<formControlPr xmlns="http://schemas.microsoft.com/office/spreadsheetml/2009/9/main" objectType="Button" lockText="1"/>
</file>

<file path=xl/ctrlProps/ctrlProp695.xml><?xml version="1.0" encoding="utf-8"?>
<formControlPr xmlns="http://schemas.microsoft.com/office/spreadsheetml/2009/9/main" objectType="Button" lockText="1"/>
</file>

<file path=xl/ctrlProps/ctrlProp696.xml><?xml version="1.0" encoding="utf-8"?>
<formControlPr xmlns="http://schemas.microsoft.com/office/spreadsheetml/2009/9/main" objectType="Button" lockText="1"/>
</file>

<file path=xl/ctrlProps/ctrlProp697.xml><?xml version="1.0" encoding="utf-8"?>
<formControlPr xmlns="http://schemas.microsoft.com/office/spreadsheetml/2009/9/main" objectType="Button" lockText="1"/>
</file>

<file path=xl/ctrlProps/ctrlProp698.xml><?xml version="1.0" encoding="utf-8"?>
<formControlPr xmlns="http://schemas.microsoft.com/office/spreadsheetml/2009/9/main" objectType="Button" lockText="1"/>
</file>

<file path=xl/ctrlProps/ctrlProp699.xml><?xml version="1.0" encoding="utf-8"?>
<formControlPr xmlns="http://schemas.microsoft.com/office/spreadsheetml/2009/9/main" objectType="Button" lockText="1"/>
</file>

<file path=xl/ctrlProps/ctrlProp700.xml><?xml version="1.0" encoding="utf-8"?>
<formControlPr xmlns="http://schemas.microsoft.com/office/spreadsheetml/2009/9/main" objectType="Button" lockText="1"/>
</file>

<file path=xl/ctrlProps/ctrlProp701.xml><?xml version="1.0" encoding="utf-8"?>
<formControlPr xmlns="http://schemas.microsoft.com/office/spreadsheetml/2009/9/main" objectType="Button" lockText="1"/>
</file>

<file path=xl/ctrlProps/ctrlProp702.xml><?xml version="1.0" encoding="utf-8"?>
<formControlPr xmlns="http://schemas.microsoft.com/office/spreadsheetml/2009/9/main" objectType="Button" lockText="1"/>
</file>

<file path=xl/ctrlProps/ctrlProp703.xml><?xml version="1.0" encoding="utf-8"?>
<formControlPr xmlns="http://schemas.microsoft.com/office/spreadsheetml/2009/9/main" objectType="Button" lockText="1"/>
</file>

<file path=xl/ctrlProps/ctrlProp704.xml><?xml version="1.0" encoding="utf-8"?>
<formControlPr xmlns="http://schemas.microsoft.com/office/spreadsheetml/2009/9/main" objectType="Button" lockText="1"/>
</file>

<file path=xl/ctrlProps/ctrlProp705.xml><?xml version="1.0" encoding="utf-8"?>
<formControlPr xmlns="http://schemas.microsoft.com/office/spreadsheetml/2009/9/main" objectType="Button" lockText="1"/>
</file>

<file path=xl/ctrlProps/ctrlProp706.xml><?xml version="1.0" encoding="utf-8"?>
<formControlPr xmlns="http://schemas.microsoft.com/office/spreadsheetml/2009/9/main" objectType="Button" lockText="1"/>
</file>

<file path=xl/ctrlProps/ctrlProp707.xml><?xml version="1.0" encoding="utf-8"?>
<formControlPr xmlns="http://schemas.microsoft.com/office/spreadsheetml/2009/9/main" objectType="Button" lockText="1"/>
</file>

<file path=xl/ctrlProps/ctrlProp708.xml><?xml version="1.0" encoding="utf-8"?>
<formControlPr xmlns="http://schemas.microsoft.com/office/spreadsheetml/2009/9/main" objectType="Button" lockText="1"/>
</file>

<file path=xl/ctrlProps/ctrlProp709.xml><?xml version="1.0" encoding="utf-8"?>
<formControlPr xmlns="http://schemas.microsoft.com/office/spreadsheetml/2009/9/main" objectType="Button" lockText="1"/>
</file>

<file path=xl/ctrlProps/ctrlProp710.xml><?xml version="1.0" encoding="utf-8"?>
<formControlPr xmlns="http://schemas.microsoft.com/office/spreadsheetml/2009/9/main" objectType="Button" lockText="1"/>
</file>

<file path=xl/ctrlProps/ctrlProp711.xml><?xml version="1.0" encoding="utf-8"?>
<formControlPr xmlns="http://schemas.microsoft.com/office/spreadsheetml/2009/9/main" objectType="Button" lockText="1"/>
</file>

<file path=xl/ctrlProps/ctrlProp712.xml><?xml version="1.0" encoding="utf-8"?>
<formControlPr xmlns="http://schemas.microsoft.com/office/spreadsheetml/2009/9/main" objectType="Button" lockText="1"/>
</file>

<file path=xl/ctrlProps/ctrlProp713.xml><?xml version="1.0" encoding="utf-8"?>
<formControlPr xmlns="http://schemas.microsoft.com/office/spreadsheetml/2009/9/main" objectType="Button" lockText="1"/>
</file>

<file path=xl/ctrlProps/ctrlProp714.xml><?xml version="1.0" encoding="utf-8"?>
<formControlPr xmlns="http://schemas.microsoft.com/office/spreadsheetml/2009/9/main" objectType="Button" lockText="1"/>
</file>

<file path=xl/ctrlProps/ctrlProp715.xml><?xml version="1.0" encoding="utf-8"?>
<formControlPr xmlns="http://schemas.microsoft.com/office/spreadsheetml/2009/9/main" objectType="Button" lockText="1"/>
</file>

<file path=xl/ctrlProps/ctrlProp716.xml><?xml version="1.0" encoding="utf-8"?>
<formControlPr xmlns="http://schemas.microsoft.com/office/spreadsheetml/2009/9/main" objectType="Button" lockText="1"/>
</file>

<file path=xl/ctrlProps/ctrlProp717.xml><?xml version="1.0" encoding="utf-8"?>
<formControlPr xmlns="http://schemas.microsoft.com/office/spreadsheetml/2009/9/main" objectType="Button" lockText="1"/>
</file>

<file path=xl/ctrlProps/ctrlProp718.xml><?xml version="1.0" encoding="utf-8"?>
<formControlPr xmlns="http://schemas.microsoft.com/office/spreadsheetml/2009/9/main" objectType="Button" lockText="1"/>
</file>

<file path=xl/ctrlProps/ctrlProp719.xml><?xml version="1.0" encoding="utf-8"?>
<formControlPr xmlns="http://schemas.microsoft.com/office/spreadsheetml/2009/9/main" objectType="Button" lockText="1"/>
</file>

<file path=xl/ctrlProps/ctrlProp720.xml><?xml version="1.0" encoding="utf-8"?>
<formControlPr xmlns="http://schemas.microsoft.com/office/spreadsheetml/2009/9/main" objectType="Button" lockText="1"/>
</file>

<file path=xl/ctrlProps/ctrlProp721.xml><?xml version="1.0" encoding="utf-8"?>
<formControlPr xmlns="http://schemas.microsoft.com/office/spreadsheetml/2009/9/main" objectType="Button" lockText="1"/>
</file>

<file path=xl/ctrlProps/ctrlProp722.xml><?xml version="1.0" encoding="utf-8"?>
<formControlPr xmlns="http://schemas.microsoft.com/office/spreadsheetml/2009/9/main" objectType="Button" lockText="1"/>
</file>

<file path=xl/ctrlProps/ctrlProp723.xml><?xml version="1.0" encoding="utf-8"?>
<formControlPr xmlns="http://schemas.microsoft.com/office/spreadsheetml/2009/9/main" objectType="Button" lockText="1"/>
</file>

<file path=xl/ctrlProps/ctrlProp724.xml><?xml version="1.0" encoding="utf-8"?>
<formControlPr xmlns="http://schemas.microsoft.com/office/spreadsheetml/2009/9/main" objectType="Button" lockText="1"/>
</file>

<file path=xl/ctrlProps/ctrlProp725.xml><?xml version="1.0" encoding="utf-8"?>
<formControlPr xmlns="http://schemas.microsoft.com/office/spreadsheetml/2009/9/main" objectType="Button" lockText="1"/>
</file>

<file path=xl/ctrlProps/ctrlProp726.xml><?xml version="1.0" encoding="utf-8"?>
<formControlPr xmlns="http://schemas.microsoft.com/office/spreadsheetml/2009/9/main" objectType="Button" lockText="1"/>
</file>

<file path=xl/ctrlProps/ctrlProp727.xml><?xml version="1.0" encoding="utf-8"?>
<formControlPr xmlns="http://schemas.microsoft.com/office/spreadsheetml/2009/9/main" objectType="Button" lockText="1"/>
</file>

<file path=xl/ctrlProps/ctrlProp728.xml><?xml version="1.0" encoding="utf-8"?>
<formControlPr xmlns="http://schemas.microsoft.com/office/spreadsheetml/2009/9/main" objectType="Button" lockText="1"/>
</file>

<file path=xl/ctrlProps/ctrlProp729.xml><?xml version="1.0" encoding="utf-8"?>
<formControlPr xmlns="http://schemas.microsoft.com/office/spreadsheetml/2009/9/main" objectType="Button" lockText="1"/>
</file>

<file path=xl/ctrlProps/ctrlProp730.xml><?xml version="1.0" encoding="utf-8"?>
<formControlPr xmlns="http://schemas.microsoft.com/office/spreadsheetml/2009/9/main" objectType="Button" lockText="1"/>
</file>

<file path=xl/ctrlProps/ctrlProp731.xml><?xml version="1.0" encoding="utf-8"?>
<formControlPr xmlns="http://schemas.microsoft.com/office/spreadsheetml/2009/9/main" objectType="Button" lockText="1"/>
</file>

<file path=xl/ctrlProps/ctrlProp732.xml><?xml version="1.0" encoding="utf-8"?>
<formControlPr xmlns="http://schemas.microsoft.com/office/spreadsheetml/2009/9/main" objectType="Button" lockText="1"/>
</file>

<file path=xl/ctrlProps/ctrlProp733.xml><?xml version="1.0" encoding="utf-8"?>
<formControlPr xmlns="http://schemas.microsoft.com/office/spreadsheetml/2009/9/main" objectType="Button" lockText="1"/>
</file>

<file path=xl/ctrlProps/ctrlProp734.xml><?xml version="1.0" encoding="utf-8"?>
<formControlPr xmlns="http://schemas.microsoft.com/office/spreadsheetml/2009/9/main" objectType="Button" lockText="1"/>
</file>

<file path=xl/ctrlProps/ctrlProp735.xml><?xml version="1.0" encoding="utf-8"?>
<formControlPr xmlns="http://schemas.microsoft.com/office/spreadsheetml/2009/9/main" objectType="Button" lockText="1"/>
</file>

<file path=xl/ctrlProps/ctrlProp736.xml><?xml version="1.0" encoding="utf-8"?>
<formControlPr xmlns="http://schemas.microsoft.com/office/spreadsheetml/2009/9/main" objectType="Button" lockText="1"/>
</file>

<file path=xl/ctrlProps/ctrlProp737.xml><?xml version="1.0" encoding="utf-8"?>
<formControlPr xmlns="http://schemas.microsoft.com/office/spreadsheetml/2009/9/main" objectType="Button" lockText="1"/>
</file>

<file path=xl/ctrlProps/ctrlProp738.xml><?xml version="1.0" encoding="utf-8"?>
<formControlPr xmlns="http://schemas.microsoft.com/office/spreadsheetml/2009/9/main" objectType="Button" lockText="1"/>
</file>

<file path=xl/ctrlProps/ctrlProp739.xml><?xml version="1.0" encoding="utf-8"?>
<formControlPr xmlns="http://schemas.microsoft.com/office/spreadsheetml/2009/9/main" objectType="Button" lockText="1"/>
</file>

<file path=xl/ctrlProps/ctrlProp740.xml><?xml version="1.0" encoding="utf-8"?>
<formControlPr xmlns="http://schemas.microsoft.com/office/spreadsheetml/2009/9/main" objectType="Button" lockText="1"/>
</file>

<file path=xl/ctrlProps/ctrlProp741.xml><?xml version="1.0" encoding="utf-8"?>
<formControlPr xmlns="http://schemas.microsoft.com/office/spreadsheetml/2009/9/main" objectType="Button" lockText="1"/>
</file>

<file path=xl/ctrlProps/ctrlProp742.xml><?xml version="1.0" encoding="utf-8"?>
<formControlPr xmlns="http://schemas.microsoft.com/office/spreadsheetml/2009/9/main" objectType="Button" lockText="1"/>
</file>

<file path=xl/ctrlProps/ctrlProp743.xml><?xml version="1.0" encoding="utf-8"?>
<formControlPr xmlns="http://schemas.microsoft.com/office/spreadsheetml/2009/9/main" objectType="Button" lockText="1"/>
</file>

<file path=xl/ctrlProps/ctrlProp744.xml><?xml version="1.0" encoding="utf-8"?>
<formControlPr xmlns="http://schemas.microsoft.com/office/spreadsheetml/2009/9/main" objectType="Button" lockText="1"/>
</file>

<file path=xl/ctrlProps/ctrlProp745.xml><?xml version="1.0" encoding="utf-8"?>
<formControlPr xmlns="http://schemas.microsoft.com/office/spreadsheetml/2009/9/main" objectType="Button" lockText="1"/>
</file>

<file path=xl/ctrlProps/ctrlProp746.xml><?xml version="1.0" encoding="utf-8"?>
<formControlPr xmlns="http://schemas.microsoft.com/office/spreadsheetml/2009/9/main" objectType="Button" lockText="1"/>
</file>

<file path=xl/ctrlProps/ctrlProp747.xml><?xml version="1.0" encoding="utf-8"?>
<formControlPr xmlns="http://schemas.microsoft.com/office/spreadsheetml/2009/9/main" objectType="Button" lockText="1"/>
</file>

<file path=xl/ctrlProps/ctrlProp748.xml><?xml version="1.0" encoding="utf-8"?>
<formControlPr xmlns="http://schemas.microsoft.com/office/spreadsheetml/2009/9/main" objectType="Button" lockText="1"/>
</file>

<file path=xl/ctrlProps/ctrlProp749.xml><?xml version="1.0" encoding="utf-8"?>
<formControlPr xmlns="http://schemas.microsoft.com/office/spreadsheetml/2009/9/main" objectType="Button" lockText="1"/>
</file>

<file path=xl/ctrlProps/ctrlProp750.xml><?xml version="1.0" encoding="utf-8"?>
<formControlPr xmlns="http://schemas.microsoft.com/office/spreadsheetml/2009/9/main" objectType="Button" lockText="1"/>
</file>

<file path=xl/ctrlProps/ctrlProp751.xml><?xml version="1.0" encoding="utf-8"?>
<formControlPr xmlns="http://schemas.microsoft.com/office/spreadsheetml/2009/9/main" objectType="Button" lockText="1"/>
</file>

<file path=xl/ctrlProps/ctrlProp752.xml><?xml version="1.0" encoding="utf-8"?>
<formControlPr xmlns="http://schemas.microsoft.com/office/spreadsheetml/2009/9/main" objectType="Button" lockText="1"/>
</file>

<file path=xl/ctrlProps/ctrlProp753.xml><?xml version="1.0" encoding="utf-8"?>
<formControlPr xmlns="http://schemas.microsoft.com/office/spreadsheetml/2009/9/main" objectType="Button" lockText="1"/>
</file>

<file path=xl/ctrlProps/ctrlProp754.xml><?xml version="1.0" encoding="utf-8"?>
<formControlPr xmlns="http://schemas.microsoft.com/office/spreadsheetml/2009/9/main" objectType="Button" lockText="1"/>
</file>

<file path=xl/ctrlProps/ctrlProp755.xml><?xml version="1.0" encoding="utf-8"?>
<formControlPr xmlns="http://schemas.microsoft.com/office/spreadsheetml/2009/9/main" objectType="Button" lockText="1"/>
</file>

<file path=xl/ctrlProps/ctrlProp756.xml><?xml version="1.0" encoding="utf-8"?>
<formControlPr xmlns="http://schemas.microsoft.com/office/spreadsheetml/2009/9/main" objectType="Button" lockText="1"/>
</file>

<file path=xl/ctrlProps/ctrlProp757.xml><?xml version="1.0" encoding="utf-8"?>
<formControlPr xmlns="http://schemas.microsoft.com/office/spreadsheetml/2009/9/main" objectType="Button" lockText="1"/>
</file>

<file path=xl/ctrlProps/ctrlProp758.xml><?xml version="1.0" encoding="utf-8"?>
<formControlPr xmlns="http://schemas.microsoft.com/office/spreadsheetml/2009/9/main" objectType="Button" lockText="1"/>
</file>

<file path=xl/ctrlProps/ctrlProp759.xml><?xml version="1.0" encoding="utf-8"?>
<formControlPr xmlns="http://schemas.microsoft.com/office/spreadsheetml/2009/9/main" objectType="Button" lockText="1"/>
</file>

<file path=xl/ctrlProps/ctrlProp760.xml><?xml version="1.0" encoding="utf-8"?>
<formControlPr xmlns="http://schemas.microsoft.com/office/spreadsheetml/2009/9/main" objectType="Button" lockText="1"/>
</file>

<file path=xl/ctrlProps/ctrlProp761.xml><?xml version="1.0" encoding="utf-8"?>
<formControlPr xmlns="http://schemas.microsoft.com/office/spreadsheetml/2009/9/main" objectType="Button" lockText="1"/>
</file>

<file path=xl/ctrlProps/ctrlProp762.xml><?xml version="1.0" encoding="utf-8"?>
<formControlPr xmlns="http://schemas.microsoft.com/office/spreadsheetml/2009/9/main" objectType="Button" lockText="1"/>
</file>

<file path=xl/ctrlProps/ctrlProp763.xml><?xml version="1.0" encoding="utf-8"?>
<formControlPr xmlns="http://schemas.microsoft.com/office/spreadsheetml/2009/9/main" objectType="Button" lockText="1"/>
</file>

<file path=xl/ctrlProps/ctrlProp764.xml><?xml version="1.0" encoding="utf-8"?>
<formControlPr xmlns="http://schemas.microsoft.com/office/spreadsheetml/2009/9/main" objectType="Button" lockText="1"/>
</file>

<file path=xl/ctrlProps/ctrlProp765.xml><?xml version="1.0" encoding="utf-8"?>
<formControlPr xmlns="http://schemas.microsoft.com/office/spreadsheetml/2009/9/main" objectType="Button" lockText="1"/>
</file>

<file path=xl/ctrlProps/ctrlProp766.xml><?xml version="1.0" encoding="utf-8"?>
<formControlPr xmlns="http://schemas.microsoft.com/office/spreadsheetml/2009/9/main" objectType="Button" lockText="1"/>
</file>

<file path=xl/ctrlProps/ctrlProp767.xml><?xml version="1.0" encoding="utf-8"?>
<formControlPr xmlns="http://schemas.microsoft.com/office/spreadsheetml/2009/9/main" objectType="Button" lockText="1"/>
</file>

<file path=xl/ctrlProps/ctrlProp768.xml><?xml version="1.0" encoding="utf-8"?>
<formControlPr xmlns="http://schemas.microsoft.com/office/spreadsheetml/2009/9/main" objectType="Button" lockText="1"/>
</file>

<file path=xl/ctrlProps/ctrlProp769.xml><?xml version="1.0" encoding="utf-8"?>
<formControlPr xmlns="http://schemas.microsoft.com/office/spreadsheetml/2009/9/main" objectType="Button" lockText="1"/>
</file>

<file path=xl/ctrlProps/ctrlProp770.xml><?xml version="1.0" encoding="utf-8"?>
<formControlPr xmlns="http://schemas.microsoft.com/office/spreadsheetml/2009/9/main" objectType="Button" lockText="1"/>
</file>

<file path=xl/ctrlProps/ctrlProp771.xml><?xml version="1.0" encoding="utf-8"?>
<formControlPr xmlns="http://schemas.microsoft.com/office/spreadsheetml/2009/9/main" objectType="Button" lockText="1"/>
</file>

<file path=xl/ctrlProps/ctrlProp772.xml><?xml version="1.0" encoding="utf-8"?>
<formControlPr xmlns="http://schemas.microsoft.com/office/spreadsheetml/2009/9/main" objectType="Button" lockText="1"/>
</file>

<file path=xl/ctrlProps/ctrlProp773.xml><?xml version="1.0" encoding="utf-8"?>
<formControlPr xmlns="http://schemas.microsoft.com/office/spreadsheetml/2009/9/main" objectType="Button" lockText="1"/>
</file>

<file path=xl/ctrlProps/ctrlProp774.xml><?xml version="1.0" encoding="utf-8"?>
<formControlPr xmlns="http://schemas.microsoft.com/office/spreadsheetml/2009/9/main" objectType="Button" lockText="1"/>
</file>

<file path=xl/ctrlProps/ctrlProp775.xml><?xml version="1.0" encoding="utf-8"?>
<formControlPr xmlns="http://schemas.microsoft.com/office/spreadsheetml/2009/9/main" objectType="Button" lockText="1"/>
</file>

<file path=xl/ctrlProps/ctrlProp776.xml><?xml version="1.0" encoding="utf-8"?>
<formControlPr xmlns="http://schemas.microsoft.com/office/spreadsheetml/2009/9/main" objectType="Button" lockText="1"/>
</file>

<file path=xl/ctrlProps/ctrlProp777.xml><?xml version="1.0" encoding="utf-8"?>
<formControlPr xmlns="http://schemas.microsoft.com/office/spreadsheetml/2009/9/main" objectType="Button" lockText="1"/>
</file>

<file path=xl/ctrlProps/ctrlProp778.xml><?xml version="1.0" encoding="utf-8"?>
<formControlPr xmlns="http://schemas.microsoft.com/office/spreadsheetml/2009/9/main" objectType="Button" lockText="1"/>
</file>

<file path=xl/ctrlProps/ctrlProp779.xml><?xml version="1.0" encoding="utf-8"?>
<formControlPr xmlns="http://schemas.microsoft.com/office/spreadsheetml/2009/9/main" objectType="Button" lockText="1"/>
</file>

<file path=xl/ctrlProps/ctrlProp780.xml><?xml version="1.0" encoding="utf-8"?>
<formControlPr xmlns="http://schemas.microsoft.com/office/spreadsheetml/2009/9/main" objectType="Button" lockText="1"/>
</file>

<file path=xl/ctrlProps/ctrlProp781.xml><?xml version="1.0" encoding="utf-8"?>
<formControlPr xmlns="http://schemas.microsoft.com/office/spreadsheetml/2009/9/main" objectType="Button" lockText="1"/>
</file>

<file path=xl/ctrlProps/ctrlProp782.xml><?xml version="1.0" encoding="utf-8"?>
<formControlPr xmlns="http://schemas.microsoft.com/office/spreadsheetml/2009/9/main" objectType="Button" lockText="1"/>
</file>

<file path=xl/ctrlProps/ctrlProp783.xml><?xml version="1.0" encoding="utf-8"?>
<formControlPr xmlns="http://schemas.microsoft.com/office/spreadsheetml/2009/9/main" objectType="Button" lockText="1"/>
</file>

<file path=xl/ctrlProps/ctrlProp784.xml><?xml version="1.0" encoding="utf-8"?>
<formControlPr xmlns="http://schemas.microsoft.com/office/spreadsheetml/2009/9/main" objectType="Button" lockText="1"/>
</file>

<file path=xl/ctrlProps/ctrlProp785.xml><?xml version="1.0" encoding="utf-8"?>
<formControlPr xmlns="http://schemas.microsoft.com/office/spreadsheetml/2009/9/main" objectType="Button" lockText="1"/>
</file>

<file path=xl/ctrlProps/ctrlProp786.xml><?xml version="1.0" encoding="utf-8"?>
<formControlPr xmlns="http://schemas.microsoft.com/office/spreadsheetml/2009/9/main" objectType="Button" lockText="1"/>
</file>

<file path=xl/ctrlProps/ctrlProp787.xml><?xml version="1.0" encoding="utf-8"?>
<formControlPr xmlns="http://schemas.microsoft.com/office/spreadsheetml/2009/9/main" objectType="Button" lockText="1"/>
</file>

<file path=xl/ctrlProps/ctrlProp788.xml><?xml version="1.0" encoding="utf-8"?>
<formControlPr xmlns="http://schemas.microsoft.com/office/spreadsheetml/2009/9/main" objectType="Button" lockText="1"/>
</file>

<file path=xl/ctrlProps/ctrlProp789.xml><?xml version="1.0" encoding="utf-8"?>
<formControlPr xmlns="http://schemas.microsoft.com/office/spreadsheetml/2009/9/main" objectType="Button" lockText="1"/>
</file>

<file path=xl/ctrlProps/ctrlProp790.xml><?xml version="1.0" encoding="utf-8"?>
<formControlPr xmlns="http://schemas.microsoft.com/office/spreadsheetml/2009/9/main" objectType="Button" lockText="1"/>
</file>

<file path=xl/ctrlProps/ctrlProp791.xml><?xml version="1.0" encoding="utf-8"?>
<formControlPr xmlns="http://schemas.microsoft.com/office/spreadsheetml/2009/9/main" objectType="Button" lockText="1"/>
</file>

<file path=xl/ctrlProps/ctrlProp792.xml><?xml version="1.0" encoding="utf-8"?>
<formControlPr xmlns="http://schemas.microsoft.com/office/spreadsheetml/2009/9/main" objectType="Button" lockText="1"/>
</file>

<file path=xl/ctrlProps/ctrlProp793.xml><?xml version="1.0" encoding="utf-8"?>
<formControlPr xmlns="http://schemas.microsoft.com/office/spreadsheetml/2009/9/main" objectType="Button" lockText="1"/>
</file>

<file path=xl/ctrlProps/ctrlProp794.xml><?xml version="1.0" encoding="utf-8"?>
<formControlPr xmlns="http://schemas.microsoft.com/office/spreadsheetml/2009/9/main" objectType="Button" lockText="1"/>
</file>

<file path=xl/ctrlProps/ctrlProp795.xml><?xml version="1.0" encoding="utf-8"?>
<formControlPr xmlns="http://schemas.microsoft.com/office/spreadsheetml/2009/9/main" objectType="Button" lockText="1"/>
</file>

<file path=xl/ctrlProps/ctrlProp796.xml><?xml version="1.0" encoding="utf-8"?>
<formControlPr xmlns="http://schemas.microsoft.com/office/spreadsheetml/2009/9/main" objectType="Button" lockText="1"/>
</file>

<file path=xl/ctrlProps/ctrlProp797.xml><?xml version="1.0" encoding="utf-8"?>
<formControlPr xmlns="http://schemas.microsoft.com/office/spreadsheetml/2009/9/main" objectType="Button" lockText="1"/>
</file>

<file path=xl/ctrlProps/ctrlProp798.xml><?xml version="1.0" encoding="utf-8"?>
<formControlPr xmlns="http://schemas.microsoft.com/office/spreadsheetml/2009/9/main" objectType="Button" lockText="1"/>
</file>

<file path=xl/ctrlProps/ctrlProp799.xml><?xml version="1.0" encoding="utf-8"?>
<formControlPr xmlns="http://schemas.microsoft.com/office/spreadsheetml/2009/9/main" objectType="Button" lockText="1"/>
</file>

<file path=xl/ctrlProps/ctrlProp800.xml><?xml version="1.0" encoding="utf-8"?>
<formControlPr xmlns="http://schemas.microsoft.com/office/spreadsheetml/2009/9/main" objectType="Button" lockText="1"/>
</file>

<file path=xl/ctrlProps/ctrlProp801.xml><?xml version="1.0" encoding="utf-8"?>
<formControlPr xmlns="http://schemas.microsoft.com/office/spreadsheetml/2009/9/main" objectType="Button" lockText="1"/>
</file>

<file path=xl/ctrlProps/ctrlProp802.xml><?xml version="1.0" encoding="utf-8"?>
<formControlPr xmlns="http://schemas.microsoft.com/office/spreadsheetml/2009/9/main" objectType="Button" lockText="1"/>
</file>

<file path=xl/ctrlProps/ctrlProp803.xml><?xml version="1.0" encoding="utf-8"?>
<formControlPr xmlns="http://schemas.microsoft.com/office/spreadsheetml/2009/9/main" objectType="Button" lockText="1"/>
</file>

<file path=xl/ctrlProps/ctrlProp804.xml><?xml version="1.0" encoding="utf-8"?>
<formControlPr xmlns="http://schemas.microsoft.com/office/spreadsheetml/2009/9/main" objectType="Button" lockText="1"/>
</file>

<file path=xl/ctrlProps/ctrlProp805.xml><?xml version="1.0" encoding="utf-8"?>
<formControlPr xmlns="http://schemas.microsoft.com/office/spreadsheetml/2009/9/main" objectType="Button" lockText="1"/>
</file>

<file path=xl/ctrlProps/ctrlProp806.xml><?xml version="1.0" encoding="utf-8"?>
<formControlPr xmlns="http://schemas.microsoft.com/office/spreadsheetml/2009/9/main" objectType="Button" lockText="1"/>
</file>

<file path=xl/ctrlProps/ctrlProp807.xml><?xml version="1.0" encoding="utf-8"?>
<formControlPr xmlns="http://schemas.microsoft.com/office/spreadsheetml/2009/9/main" objectType="Button" lockText="1"/>
</file>

<file path=xl/ctrlProps/ctrlProp808.xml><?xml version="1.0" encoding="utf-8"?>
<formControlPr xmlns="http://schemas.microsoft.com/office/spreadsheetml/2009/9/main" objectType="Button" lockText="1"/>
</file>

<file path=xl/ctrlProps/ctrlProp809.xml><?xml version="1.0" encoding="utf-8"?>
<formControlPr xmlns="http://schemas.microsoft.com/office/spreadsheetml/2009/9/main" objectType="Button" lockText="1"/>
</file>

<file path=xl/ctrlProps/ctrlProp810.xml><?xml version="1.0" encoding="utf-8"?>
<formControlPr xmlns="http://schemas.microsoft.com/office/spreadsheetml/2009/9/main" objectType="Button" lockText="1"/>
</file>

<file path=xl/ctrlProps/ctrlProp811.xml><?xml version="1.0" encoding="utf-8"?>
<formControlPr xmlns="http://schemas.microsoft.com/office/spreadsheetml/2009/9/main" objectType="Button" lockText="1"/>
</file>

<file path=xl/ctrlProps/ctrlProp812.xml><?xml version="1.0" encoding="utf-8"?>
<formControlPr xmlns="http://schemas.microsoft.com/office/spreadsheetml/2009/9/main" objectType="Button" lockText="1"/>
</file>

<file path=xl/ctrlProps/ctrlProp813.xml><?xml version="1.0" encoding="utf-8"?>
<formControlPr xmlns="http://schemas.microsoft.com/office/spreadsheetml/2009/9/main" objectType="Button" lockText="1"/>
</file>

<file path=xl/ctrlProps/ctrlProp814.xml><?xml version="1.0" encoding="utf-8"?>
<formControlPr xmlns="http://schemas.microsoft.com/office/spreadsheetml/2009/9/main" objectType="Button" lockText="1"/>
</file>

<file path=xl/ctrlProps/ctrlProp815.xml><?xml version="1.0" encoding="utf-8"?>
<formControlPr xmlns="http://schemas.microsoft.com/office/spreadsheetml/2009/9/main" objectType="Button" lockText="1"/>
</file>

<file path=xl/ctrlProps/ctrlProp816.xml><?xml version="1.0" encoding="utf-8"?>
<formControlPr xmlns="http://schemas.microsoft.com/office/spreadsheetml/2009/9/main" objectType="Button" lockText="1"/>
</file>

<file path=xl/ctrlProps/ctrlProp817.xml><?xml version="1.0" encoding="utf-8"?>
<formControlPr xmlns="http://schemas.microsoft.com/office/spreadsheetml/2009/9/main" objectType="Button" lockText="1"/>
</file>

<file path=xl/ctrlProps/ctrlProp818.xml><?xml version="1.0" encoding="utf-8"?>
<formControlPr xmlns="http://schemas.microsoft.com/office/spreadsheetml/2009/9/main" objectType="Button" lockText="1"/>
</file>

<file path=xl/ctrlProps/ctrlProp819.xml><?xml version="1.0" encoding="utf-8"?>
<formControlPr xmlns="http://schemas.microsoft.com/office/spreadsheetml/2009/9/main" objectType="Button" lockText="1"/>
</file>

<file path=xl/ctrlProps/ctrlProp820.xml><?xml version="1.0" encoding="utf-8"?>
<formControlPr xmlns="http://schemas.microsoft.com/office/spreadsheetml/2009/9/main" objectType="Button" lockText="1"/>
</file>

<file path=xl/ctrlProps/ctrlProp821.xml><?xml version="1.0" encoding="utf-8"?>
<formControlPr xmlns="http://schemas.microsoft.com/office/spreadsheetml/2009/9/main" objectType="Button" lockText="1"/>
</file>

<file path=xl/ctrlProps/ctrlProp822.xml><?xml version="1.0" encoding="utf-8"?>
<formControlPr xmlns="http://schemas.microsoft.com/office/spreadsheetml/2009/9/main" objectType="Button" lockText="1"/>
</file>

<file path=xl/ctrlProps/ctrlProp823.xml><?xml version="1.0" encoding="utf-8"?>
<formControlPr xmlns="http://schemas.microsoft.com/office/spreadsheetml/2009/9/main" objectType="Button" lockText="1"/>
</file>

<file path=xl/ctrlProps/ctrlProp824.xml><?xml version="1.0" encoding="utf-8"?>
<formControlPr xmlns="http://schemas.microsoft.com/office/spreadsheetml/2009/9/main" objectType="Button" lockText="1"/>
</file>

<file path=xl/ctrlProps/ctrlProp825.xml><?xml version="1.0" encoding="utf-8"?>
<formControlPr xmlns="http://schemas.microsoft.com/office/spreadsheetml/2009/9/main" objectType="Button" lockText="1"/>
</file>

<file path=xl/ctrlProps/ctrlProp826.xml><?xml version="1.0" encoding="utf-8"?>
<formControlPr xmlns="http://schemas.microsoft.com/office/spreadsheetml/2009/9/main" objectType="Button" lockText="1"/>
</file>

<file path=xl/ctrlProps/ctrlProp827.xml><?xml version="1.0" encoding="utf-8"?>
<formControlPr xmlns="http://schemas.microsoft.com/office/spreadsheetml/2009/9/main" objectType="Button" lockText="1"/>
</file>

<file path=xl/ctrlProps/ctrlProp828.xml><?xml version="1.0" encoding="utf-8"?>
<formControlPr xmlns="http://schemas.microsoft.com/office/spreadsheetml/2009/9/main" objectType="Button" lockText="1"/>
</file>

<file path=xl/ctrlProps/ctrlProp829.xml><?xml version="1.0" encoding="utf-8"?>
<formControlPr xmlns="http://schemas.microsoft.com/office/spreadsheetml/2009/9/main" objectType="Button" lockText="1"/>
</file>

<file path=xl/ctrlProps/ctrlProp830.xml><?xml version="1.0" encoding="utf-8"?>
<formControlPr xmlns="http://schemas.microsoft.com/office/spreadsheetml/2009/9/main" objectType="Button" lockText="1"/>
</file>

<file path=xl/ctrlProps/ctrlProp831.xml><?xml version="1.0" encoding="utf-8"?>
<formControlPr xmlns="http://schemas.microsoft.com/office/spreadsheetml/2009/9/main" objectType="Button" lockText="1"/>
</file>

<file path=xl/ctrlProps/ctrlProp832.xml><?xml version="1.0" encoding="utf-8"?>
<formControlPr xmlns="http://schemas.microsoft.com/office/spreadsheetml/2009/9/main" objectType="Button" lockText="1"/>
</file>

<file path=xl/ctrlProps/ctrlProp833.xml><?xml version="1.0" encoding="utf-8"?>
<formControlPr xmlns="http://schemas.microsoft.com/office/spreadsheetml/2009/9/main" objectType="Button" lockText="1"/>
</file>

<file path=xl/ctrlProps/ctrlProp834.xml><?xml version="1.0" encoding="utf-8"?>
<formControlPr xmlns="http://schemas.microsoft.com/office/spreadsheetml/2009/9/main" objectType="Button" lockText="1"/>
</file>

<file path=xl/ctrlProps/ctrlProp835.xml><?xml version="1.0" encoding="utf-8"?>
<formControlPr xmlns="http://schemas.microsoft.com/office/spreadsheetml/2009/9/main" objectType="Button" lockText="1"/>
</file>

<file path=xl/ctrlProps/ctrlProp836.xml><?xml version="1.0" encoding="utf-8"?>
<formControlPr xmlns="http://schemas.microsoft.com/office/spreadsheetml/2009/9/main" objectType="Button" lockText="1"/>
</file>

<file path=xl/ctrlProps/ctrlProp837.xml><?xml version="1.0" encoding="utf-8"?>
<formControlPr xmlns="http://schemas.microsoft.com/office/spreadsheetml/2009/9/main" objectType="Button" lockText="1"/>
</file>

<file path=xl/ctrlProps/ctrlProp838.xml><?xml version="1.0" encoding="utf-8"?>
<formControlPr xmlns="http://schemas.microsoft.com/office/spreadsheetml/2009/9/main" objectType="Button" lockText="1"/>
</file>

<file path=xl/ctrlProps/ctrlProp839.xml><?xml version="1.0" encoding="utf-8"?>
<formControlPr xmlns="http://schemas.microsoft.com/office/spreadsheetml/2009/9/main" objectType="Button" lockText="1"/>
</file>

<file path=xl/ctrlProps/ctrlProp840.xml><?xml version="1.0" encoding="utf-8"?>
<formControlPr xmlns="http://schemas.microsoft.com/office/spreadsheetml/2009/9/main" objectType="Button" lockText="1"/>
</file>

<file path=xl/ctrlProps/ctrlProp841.xml><?xml version="1.0" encoding="utf-8"?>
<formControlPr xmlns="http://schemas.microsoft.com/office/spreadsheetml/2009/9/main" objectType="Button" lockText="1"/>
</file>

<file path=xl/ctrlProps/ctrlProp842.xml><?xml version="1.0" encoding="utf-8"?>
<formControlPr xmlns="http://schemas.microsoft.com/office/spreadsheetml/2009/9/main" objectType="Button" lockText="1"/>
</file>

<file path=xl/ctrlProps/ctrlProp843.xml><?xml version="1.0" encoding="utf-8"?>
<formControlPr xmlns="http://schemas.microsoft.com/office/spreadsheetml/2009/9/main" objectType="Button" lockText="1"/>
</file>

<file path=xl/ctrlProps/ctrlProp844.xml><?xml version="1.0" encoding="utf-8"?>
<formControlPr xmlns="http://schemas.microsoft.com/office/spreadsheetml/2009/9/main" objectType="Button" lockText="1"/>
</file>

<file path=xl/ctrlProps/ctrlProp845.xml><?xml version="1.0" encoding="utf-8"?>
<formControlPr xmlns="http://schemas.microsoft.com/office/spreadsheetml/2009/9/main" objectType="Button" lockText="1"/>
</file>

<file path=xl/ctrlProps/ctrlProp846.xml><?xml version="1.0" encoding="utf-8"?>
<formControlPr xmlns="http://schemas.microsoft.com/office/spreadsheetml/2009/9/main" objectType="Button" lockText="1"/>
</file>

<file path=xl/ctrlProps/ctrlProp847.xml><?xml version="1.0" encoding="utf-8"?>
<formControlPr xmlns="http://schemas.microsoft.com/office/spreadsheetml/2009/9/main" objectType="Button" lockText="1"/>
</file>

<file path=xl/ctrlProps/ctrlProp848.xml><?xml version="1.0" encoding="utf-8"?>
<formControlPr xmlns="http://schemas.microsoft.com/office/spreadsheetml/2009/9/main" objectType="Button" lockText="1"/>
</file>

<file path=xl/ctrlProps/ctrlProp849.xml><?xml version="1.0" encoding="utf-8"?>
<formControlPr xmlns="http://schemas.microsoft.com/office/spreadsheetml/2009/9/main" objectType="Button" lockText="1"/>
</file>

<file path=xl/ctrlProps/ctrlProp850.xml><?xml version="1.0" encoding="utf-8"?>
<formControlPr xmlns="http://schemas.microsoft.com/office/spreadsheetml/2009/9/main" objectType="Button" lockText="1"/>
</file>

<file path=xl/ctrlProps/ctrlProp851.xml><?xml version="1.0" encoding="utf-8"?>
<formControlPr xmlns="http://schemas.microsoft.com/office/spreadsheetml/2009/9/main" objectType="Button" lockText="1"/>
</file>

<file path=xl/ctrlProps/ctrlProp852.xml><?xml version="1.0" encoding="utf-8"?>
<formControlPr xmlns="http://schemas.microsoft.com/office/spreadsheetml/2009/9/main" objectType="Button" lockText="1"/>
</file>

<file path=xl/ctrlProps/ctrlProp853.xml><?xml version="1.0" encoding="utf-8"?>
<formControlPr xmlns="http://schemas.microsoft.com/office/spreadsheetml/2009/9/main" objectType="Button" lockText="1"/>
</file>

<file path=xl/ctrlProps/ctrlProp854.xml><?xml version="1.0" encoding="utf-8"?>
<formControlPr xmlns="http://schemas.microsoft.com/office/spreadsheetml/2009/9/main" objectType="Button" lockText="1"/>
</file>

<file path=xl/ctrlProps/ctrlProp855.xml><?xml version="1.0" encoding="utf-8"?>
<formControlPr xmlns="http://schemas.microsoft.com/office/spreadsheetml/2009/9/main" objectType="Button" lockText="1"/>
</file>

<file path=xl/ctrlProps/ctrlProp856.xml><?xml version="1.0" encoding="utf-8"?>
<formControlPr xmlns="http://schemas.microsoft.com/office/spreadsheetml/2009/9/main" objectType="Button" lockText="1"/>
</file>

<file path=xl/ctrlProps/ctrlProp857.xml><?xml version="1.0" encoding="utf-8"?>
<formControlPr xmlns="http://schemas.microsoft.com/office/spreadsheetml/2009/9/main" objectType="Button" lockText="1"/>
</file>

<file path=xl/ctrlProps/ctrlProp858.xml><?xml version="1.0" encoding="utf-8"?>
<formControlPr xmlns="http://schemas.microsoft.com/office/spreadsheetml/2009/9/main" objectType="Button" lockText="1"/>
</file>

<file path=xl/ctrlProps/ctrlProp859.xml><?xml version="1.0" encoding="utf-8"?>
<formControlPr xmlns="http://schemas.microsoft.com/office/spreadsheetml/2009/9/main" objectType="Button" lockText="1"/>
</file>

<file path=xl/ctrlProps/ctrlProp860.xml><?xml version="1.0" encoding="utf-8"?>
<formControlPr xmlns="http://schemas.microsoft.com/office/spreadsheetml/2009/9/main" objectType="Button" lockText="1"/>
</file>

<file path=xl/ctrlProps/ctrlProp861.xml><?xml version="1.0" encoding="utf-8"?>
<formControlPr xmlns="http://schemas.microsoft.com/office/spreadsheetml/2009/9/main" objectType="Button" lockText="1"/>
</file>

<file path=xl/ctrlProps/ctrlProp862.xml><?xml version="1.0" encoding="utf-8"?>
<formControlPr xmlns="http://schemas.microsoft.com/office/spreadsheetml/2009/9/main" objectType="Button" lockText="1"/>
</file>

<file path=xl/ctrlProps/ctrlProp863.xml><?xml version="1.0" encoding="utf-8"?>
<formControlPr xmlns="http://schemas.microsoft.com/office/spreadsheetml/2009/9/main" objectType="Button" lockText="1"/>
</file>

<file path=xl/ctrlProps/ctrlProp864.xml><?xml version="1.0" encoding="utf-8"?>
<formControlPr xmlns="http://schemas.microsoft.com/office/spreadsheetml/2009/9/main" objectType="Button" lockText="1"/>
</file>

<file path=xl/ctrlProps/ctrlProp865.xml><?xml version="1.0" encoding="utf-8"?>
<formControlPr xmlns="http://schemas.microsoft.com/office/spreadsheetml/2009/9/main" objectType="Button" lockText="1"/>
</file>

<file path=xl/ctrlProps/ctrlProp866.xml><?xml version="1.0" encoding="utf-8"?>
<formControlPr xmlns="http://schemas.microsoft.com/office/spreadsheetml/2009/9/main" objectType="Button" lockText="1"/>
</file>

<file path=xl/ctrlProps/ctrlProp867.xml><?xml version="1.0" encoding="utf-8"?>
<formControlPr xmlns="http://schemas.microsoft.com/office/spreadsheetml/2009/9/main" objectType="Button" lockText="1"/>
</file>

<file path=xl/ctrlProps/ctrlProp868.xml><?xml version="1.0" encoding="utf-8"?>
<formControlPr xmlns="http://schemas.microsoft.com/office/spreadsheetml/2009/9/main" objectType="Button" lockText="1"/>
</file>

<file path=xl/ctrlProps/ctrlProp869.xml><?xml version="1.0" encoding="utf-8"?>
<formControlPr xmlns="http://schemas.microsoft.com/office/spreadsheetml/2009/9/main" objectType="Button" lockText="1"/>
</file>

<file path=xl/ctrlProps/ctrlProp870.xml><?xml version="1.0" encoding="utf-8"?>
<formControlPr xmlns="http://schemas.microsoft.com/office/spreadsheetml/2009/9/main" objectType="Button" lockText="1"/>
</file>

<file path=xl/ctrlProps/ctrlProp871.xml><?xml version="1.0" encoding="utf-8"?>
<formControlPr xmlns="http://schemas.microsoft.com/office/spreadsheetml/2009/9/main" objectType="Button" lockText="1"/>
</file>

<file path=xl/ctrlProps/ctrlProp872.xml><?xml version="1.0" encoding="utf-8"?>
<formControlPr xmlns="http://schemas.microsoft.com/office/spreadsheetml/2009/9/main" objectType="Button" lockText="1"/>
</file>

<file path=xl/ctrlProps/ctrlProp873.xml><?xml version="1.0" encoding="utf-8"?>
<formControlPr xmlns="http://schemas.microsoft.com/office/spreadsheetml/2009/9/main" objectType="Button" lockText="1"/>
</file>

<file path=xl/ctrlProps/ctrlProp874.xml><?xml version="1.0" encoding="utf-8"?>
<formControlPr xmlns="http://schemas.microsoft.com/office/spreadsheetml/2009/9/main" objectType="Button" lockText="1"/>
</file>

<file path=xl/ctrlProps/ctrlProp875.xml><?xml version="1.0" encoding="utf-8"?>
<formControlPr xmlns="http://schemas.microsoft.com/office/spreadsheetml/2009/9/main" objectType="Button" lockText="1"/>
</file>

<file path=xl/ctrlProps/ctrlProp876.xml><?xml version="1.0" encoding="utf-8"?>
<formControlPr xmlns="http://schemas.microsoft.com/office/spreadsheetml/2009/9/main" objectType="Button" lockText="1"/>
</file>

<file path=xl/ctrlProps/ctrlProp877.xml><?xml version="1.0" encoding="utf-8"?>
<formControlPr xmlns="http://schemas.microsoft.com/office/spreadsheetml/2009/9/main" objectType="Button" lockText="1"/>
</file>

<file path=xl/ctrlProps/ctrlProp878.xml><?xml version="1.0" encoding="utf-8"?>
<formControlPr xmlns="http://schemas.microsoft.com/office/spreadsheetml/2009/9/main" objectType="Button" lockText="1"/>
</file>

<file path=xl/ctrlProps/ctrlProp879.xml><?xml version="1.0" encoding="utf-8"?>
<formControlPr xmlns="http://schemas.microsoft.com/office/spreadsheetml/2009/9/main" objectType="Button" lockText="1"/>
</file>

<file path=xl/ctrlProps/ctrlProp880.xml><?xml version="1.0" encoding="utf-8"?>
<formControlPr xmlns="http://schemas.microsoft.com/office/spreadsheetml/2009/9/main" objectType="Button" lockText="1"/>
</file>

<file path=xl/ctrlProps/ctrlProp881.xml><?xml version="1.0" encoding="utf-8"?>
<formControlPr xmlns="http://schemas.microsoft.com/office/spreadsheetml/2009/9/main" objectType="Button" lockText="1"/>
</file>

<file path=xl/ctrlProps/ctrlProp882.xml><?xml version="1.0" encoding="utf-8"?>
<formControlPr xmlns="http://schemas.microsoft.com/office/spreadsheetml/2009/9/main" objectType="Button" lockText="1"/>
</file>

<file path=xl/ctrlProps/ctrlProp883.xml><?xml version="1.0" encoding="utf-8"?>
<formControlPr xmlns="http://schemas.microsoft.com/office/spreadsheetml/2009/9/main" objectType="Button" lockText="1"/>
</file>

<file path=xl/ctrlProps/ctrlProp884.xml><?xml version="1.0" encoding="utf-8"?>
<formControlPr xmlns="http://schemas.microsoft.com/office/spreadsheetml/2009/9/main" objectType="Button" lockText="1"/>
</file>

<file path=xl/ctrlProps/ctrlProp885.xml><?xml version="1.0" encoding="utf-8"?>
<formControlPr xmlns="http://schemas.microsoft.com/office/spreadsheetml/2009/9/main" objectType="Button" lockText="1"/>
</file>

<file path=xl/ctrlProps/ctrlProp886.xml><?xml version="1.0" encoding="utf-8"?>
<formControlPr xmlns="http://schemas.microsoft.com/office/spreadsheetml/2009/9/main" objectType="Button" lockText="1"/>
</file>

<file path=xl/ctrlProps/ctrlProp887.xml><?xml version="1.0" encoding="utf-8"?>
<formControlPr xmlns="http://schemas.microsoft.com/office/spreadsheetml/2009/9/main" objectType="Button" lockText="1"/>
</file>

<file path=xl/ctrlProps/ctrlProp888.xml><?xml version="1.0" encoding="utf-8"?>
<formControlPr xmlns="http://schemas.microsoft.com/office/spreadsheetml/2009/9/main" objectType="Button" lockText="1"/>
</file>

<file path=xl/ctrlProps/ctrlProp889.xml><?xml version="1.0" encoding="utf-8"?>
<formControlPr xmlns="http://schemas.microsoft.com/office/spreadsheetml/2009/9/main" objectType="Button" lockText="1"/>
</file>

<file path=xl/ctrlProps/ctrlProp890.xml><?xml version="1.0" encoding="utf-8"?>
<formControlPr xmlns="http://schemas.microsoft.com/office/spreadsheetml/2009/9/main" objectType="Button" lockText="1"/>
</file>

<file path=xl/ctrlProps/ctrlProp891.xml><?xml version="1.0" encoding="utf-8"?>
<formControlPr xmlns="http://schemas.microsoft.com/office/spreadsheetml/2009/9/main" objectType="Button" lockText="1"/>
</file>

<file path=xl/ctrlProps/ctrlProp892.xml><?xml version="1.0" encoding="utf-8"?>
<formControlPr xmlns="http://schemas.microsoft.com/office/spreadsheetml/2009/9/main" objectType="Button" lockText="1"/>
</file>

<file path=xl/ctrlProps/ctrlProp893.xml><?xml version="1.0" encoding="utf-8"?>
<formControlPr xmlns="http://schemas.microsoft.com/office/spreadsheetml/2009/9/main" objectType="Button" lockText="1"/>
</file>

<file path=xl/ctrlProps/ctrlProp894.xml><?xml version="1.0" encoding="utf-8"?>
<formControlPr xmlns="http://schemas.microsoft.com/office/spreadsheetml/2009/9/main" objectType="Button" lockText="1"/>
</file>

<file path=xl/ctrlProps/ctrlProp895.xml><?xml version="1.0" encoding="utf-8"?>
<formControlPr xmlns="http://schemas.microsoft.com/office/spreadsheetml/2009/9/main" objectType="Button" lockText="1"/>
</file>

<file path=xl/ctrlProps/ctrlProp896.xml><?xml version="1.0" encoding="utf-8"?>
<formControlPr xmlns="http://schemas.microsoft.com/office/spreadsheetml/2009/9/main" objectType="Button" lockText="1"/>
</file>

<file path=xl/ctrlProps/ctrlProp897.xml><?xml version="1.0" encoding="utf-8"?>
<formControlPr xmlns="http://schemas.microsoft.com/office/spreadsheetml/2009/9/main" objectType="Button" lockText="1"/>
</file>

<file path=xl/ctrlProps/ctrlProp898.xml><?xml version="1.0" encoding="utf-8"?>
<formControlPr xmlns="http://schemas.microsoft.com/office/spreadsheetml/2009/9/main" objectType="Button" lockText="1"/>
</file>

<file path=xl/ctrlProps/ctrlProp899.xml><?xml version="1.0" encoding="utf-8"?>
<formControlPr xmlns="http://schemas.microsoft.com/office/spreadsheetml/2009/9/main" objectType="Button" lockText="1"/>
</file>

<file path=xl/ctrlProps/ctrlProp900.xml><?xml version="1.0" encoding="utf-8"?>
<formControlPr xmlns="http://schemas.microsoft.com/office/spreadsheetml/2009/9/main" objectType="Button" lockText="1"/>
</file>

<file path=xl/ctrlProps/ctrlProp901.xml><?xml version="1.0" encoding="utf-8"?>
<formControlPr xmlns="http://schemas.microsoft.com/office/spreadsheetml/2009/9/main" objectType="Button" lockText="1"/>
</file>

<file path=xl/ctrlProps/ctrlProp902.xml><?xml version="1.0" encoding="utf-8"?>
<formControlPr xmlns="http://schemas.microsoft.com/office/spreadsheetml/2009/9/main" objectType="Button" lockText="1"/>
</file>

<file path=xl/ctrlProps/ctrlProp903.xml><?xml version="1.0" encoding="utf-8"?>
<formControlPr xmlns="http://schemas.microsoft.com/office/spreadsheetml/2009/9/main" objectType="Button" lockText="1"/>
</file>

<file path=xl/ctrlProps/ctrlProp904.xml><?xml version="1.0" encoding="utf-8"?>
<formControlPr xmlns="http://schemas.microsoft.com/office/spreadsheetml/2009/9/main" objectType="Button" lockText="1"/>
</file>

<file path=xl/ctrlProps/ctrlProp905.xml><?xml version="1.0" encoding="utf-8"?>
<formControlPr xmlns="http://schemas.microsoft.com/office/spreadsheetml/2009/9/main" objectType="Button" lockText="1"/>
</file>

<file path=xl/ctrlProps/ctrlProp906.xml><?xml version="1.0" encoding="utf-8"?>
<formControlPr xmlns="http://schemas.microsoft.com/office/spreadsheetml/2009/9/main" objectType="Button" lockText="1"/>
</file>

<file path=xl/ctrlProps/ctrlProp907.xml><?xml version="1.0" encoding="utf-8"?>
<formControlPr xmlns="http://schemas.microsoft.com/office/spreadsheetml/2009/9/main" objectType="Button" lockText="1"/>
</file>

<file path=xl/ctrlProps/ctrlProp908.xml><?xml version="1.0" encoding="utf-8"?>
<formControlPr xmlns="http://schemas.microsoft.com/office/spreadsheetml/2009/9/main" objectType="Button" lockText="1"/>
</file>

<file path=xl/ctrlProps/ctrlProp909.xml><?xml version="1.0" encoding="utf-8"?>
<formControlPr xmlns="http://schemas.microsoft.com/office/spreadsheetml/2009/9/main" objectType="Button" lockText="1"/>
</file>

<file path=xl/ctrlProps/ctrlProp910.xml><?xml version="1.0" encoding="utf-8"?>
<formControlPr xmlns="http://schemas.microsoft.com/office/spreadsheetml/2009/9/main" objectType="Button" lockText="1"/>
</file>

<file path=xl/ctrlProps/ctrlProp911.xml><?xml version="1.0" encoding="utf-8"?>
<formControlPr xmlns="http://schemas.microsoft.com/office/spreadsheetml/2009/9/main" objectType="Button" lockText="1"/>
</file>

<file path=xl/ctrlProps/ctrlProp912.xml><?xml version="1.0" encoding="utf-8"?>
<formControlPr xmlns="http://schemas.microsoft.com/office/spreadsheetml/2009/9/main" objectType="Button" lockText="1"/>
</file>

<file path=xl/ctrlProps/ctrlProp913.xml><?xml version="1.0" encoding="utf-8"?>
<formControlPr xmlns="http://schemas.microsoft.com/office/spreadsheetml/2009/9/main" objectType="Button" lockText="1"/>
</file>

<file path=xl/ctrlProps/ctrlProp914.xml><?xml version="1.0" encoding="utf-8"?>
<formControlPr xmlns="http://schemas.microsoft.com/office/spreadsheetml/2009/9/main" objectType="Button" lockText="1"/>
</file>

<file path=xl/ctrlProps/ctrlProp915.xml><?xml version="1.0" encoding="utf-8"?>
<formControlPr xmlns="http://schemas.microsoft.com/office/spreadsheetml/2009/9/main" objectType="Button" lockText="1"/>
</file>

<file path=xl/ctrlProps/ctrlProp916.xml><?xml version="1.0" encoding="utf-8"?>
<formControlPr xmlns="http://schemas.microsoft.com/office/spreadsheetml/2009/9/main" objectType="Button" lockText="1"/>
</file>

<file path=xl/ctrlProps/ctrlProp917.xml><?xml version="1.0" encoding="utf-8"?>
<formControlPr xmlns="http://schemas.microsoft.com/office/spreadsheetml/2009/9/main" objectType="Button" lockText="1"/>
</file>

<file path=xl/ctrlProps/ctrlProp918.xml><?xml version="1.0" encoding="utf-8"?>
<formControlPr xmlns="http://schemas.microsoft.com/office/spreadsheetml/2009/9/main" objectType="Button" lockText="1"/>
</file>

<file path=xl/ctrlProps/ctrlProp919.xml><?xml version="1.0" encoding="utf-8"?>
<formControlPr xmlns="http://schemas.microsoft.com/office/spreadsheetml/2009/9/main" objectType="Button" lockText="1"/>
</file>

<file path=xl/ctrlProps/ctrlProp920.xml><?xml version="1.0" encoding="utf-8"?>
<formControlPr xmlns="http://schemas.microsoft.com/office/spreadsheetml/2009/9/main" objectType="Button" lockText="1"/>
</file>

<file path=xl/ctrlProps/ctrlProp921.xml><?xml version="1.0" encoding="utf-8"?>
<formControlPr xmlns="http://schemas.microsoft.com/office/spreadsheetml/2009/9/main" objectType="Button" lockText="1"/>
</file>

<file path=xl/ctrlProps/ctrlProp922.xml><?xml version="1.0" encoding="utf-8"?>
<formControlPr xmlns="http://schemas.microsoft.com/office/spreadsheetml/2009/9/main" objectType="Button" lockText="1"/>
</file>

<file path=xl/ctrlProps/ctrlProp923.xml><?xml version="1.0" encoding="utf-8"?>
<formControlPr xmlns="http://schemas.microsoft.com/office/spreadsheetml/2009/9/main" objectType="Button" lockText="1"/>
</file>

<file path=xl/ctrlProps/ctrlProp924.xml><?xml version="1.0" encoding="utf-8"?>
<formControlPr xmlns="http://schemas.microsoft.com/office/spreadsheetml/2009/9/main" objectType="Button" lockText="1"/>
</file>

<file path=xl/ctrlProps/ctrlProp925.xml><?xml version="1.0" encoding="utf-8"?>
<formControlPr xmlns="http://schemas.microsoft.com/office/spreadsheetml/2009/9/main" objectType="Button" lockText="1"/>
</file>

<file path=xl/ctrlProps/ctrlProp926.xml><?xml version="1.0" encoding="utf-8"?>
<formControlPr xmlns="http://schemas.microsoft.com/office/spreadsheetml/2009/9/main" objectType="Button" lockText="1"/>
</file>

<file path=xl/ctrlProps/ctrlProp927.xml><?xml version="1.0" encoding="utf-8"?>
<formControlPr xmlns="http://schemas.microsoft.com/office/spreadsheetml/2009/9/main" objectType="Button" lockText="1"/>
</file>

<file path=xl/ctrlProps/ctrlProp928.xml><?xml version="1.0" encoding="utf-8"?>
<formControlPr xmlns="http://schemas.microsoft.com/office/spreadsheetml/2009/9/main" objectType="Button" lockText="1"/>
</file>

<file path=xl/ctrlProps/ctrlProp929.xml><?xml version="1.0" encoding="utf-8"?>
<formControlPr xmlns="http://schemas.microsoft.com/office/spreadsheetml/2009/9/main" objectType="Button" lockText="1"/>
</file>

<file path=xl/ctrlProps/ctrlProp930.xml><?xml version="1.0" encoding="utf-8"?>
<formControlPr xmlns="http://schemas.microsoft.com/office/spreadsheetml/2009/9/main" objectType="Button" lockText="1"/>
</file>

<file path=xl/ctrlProps/ctrlProp931.xml><?xml version="1.0" encoding="utf-8"?>
<formControlPr xmlns="http://schemas.microsoft.com/office/spreadsheetml/2009/9/main" objectType="Button" lockText="1"/>
</file>

<file path=xl/ctrlProps/ctrlProp932.xml><?xml version="1.0" encoding="utf-8"?>
<formControlPr xmlns="http://schemas.microsoft.com/office/spreadsheetml/2009/9/main" objectType="Button" lockText="1"/>
</file>

<file path=xl/ctrlProps/ctrlProp933.xml><?xml version="1.0" encoding="utf-8"?>
<formControlPr xmlns="http://schemas.microsoft.com/office/spreadsheetml/2009/9/main" objectType="Button" lockText="1"/>
</file>

<file path=xl/ctrlProps/ctrlProp934.xml><?xml version="1.0" encoding="utf-8"?>
<formControlPr xmlns="http://schemas.microsoft.com/office/spreadsheetml/2009/9/main" objectType="Button" lockText="1"/>
</file>

<file path=xl/ctrlProps/ctrlProp935.xml><?xml version="1.0" encoding="utf-8"?>
<formControlPr xmlns="http://schemas.microsoft.com/office/spreadsheetml/2009/9/main" objectType="Button" lockText="1"/>
</file>

<file path=xl/ctrlProps/ctrlProp936.xml><?xml version="1.0" encoding="utf-8"?>
<formControlPr xmlns="http://schemas.microsoft.com/office/spreadsheetml/2009/9/main" objectType="Button" lockText="1"/>
</file>

<file path=xl/ctrlProps/ctrlProp937.xml><?xml version="1.0" encoding="utf-8"?>
<formControlPr xmlns="http://schemas.microsoft.com/office/spreadsheetml/2009/9/main" objectType="Button" lockText="1"/>
</file>

<file path=xl/ctrlProps/ctrlProp938.xml><?xml version="1.0" encoding="utf-8"?>
<formControlPr xmlns="http://schemas.microsoft.com/office/spreadsheetml/2009/9/main" objectType="Button" lockText="1"/>
</file>

<file path=xl/ctrlProps/ctrlProp939.xml><?xml version="1.0" encoding="utf-8"?>
<formControlPr xmlns="http://schemas.microsoft.com/office/spreadsheetml/2009/9/main" objectType="Button" lockText="1"/>
</file>

<file path=xl/ctrlProps/ctrlProp940.xml><?xml version="1.0" encoding="utf-8"?>
<formControlPr xmlns="http://schemas.microsoft.com/office/spreadsheetml/2009/9/main" objectType="Button" lockText="1"/>
</file>

<file path=xl/ctrlProps/ctrlProp941.xml><?xml version="1.0" encoding="utf-8"?>
<formControlPr xmlns="http://schemas.microsoft.com/office/spreadsheetml/2009/9/main" objectType="Button" lockText="1"/>
</file>

<file path=xl/ctrlProps/ctrlProp942.xml><?xml version="1.0" encoding="utf-8"?>
<formControlPr xmlns="http://schemas.microsoft.com/office/spreadsheetml/2009/9/main" objectType="Button" lockText="1"/>
</file>

<file path=xl/ctrlProps/ctrlProp943.xml><?xml version="1.0" encoding="utf-8"?>
<formControlPr xmlns="http://schemas.microsoft.com/office/spreadsheetml/2009/9/main" objectType="Button" lockText="1"/>
</file>

<file path=xl/ctrlProps/ctrlProp944.xml><?xml version="1.0" encoding="utf-8"?>
<formControlPr xmlns="http://schemas.microsoft.com/office/spreadsheetml/2009/9/main" objectType="Button" lockText="1"/>
</file>

<file path=xl/ctrlProps/ctrlProp945.xml><?xml version="1.0" encoding="utf-8"?>
<formControlPr xmlns="http://schemas.microsoft.com/office/spreadsheetml/2009/9/main" objectType="Button" lockText="1"/>
</file>

<file path=xl/ctrlProps/ctrlProp946.xml><?xml version="1.0" encoding="utf-8"?>
<formControlPr xmlns="http://schemas.microsoft.com/office/spreadsheetml/2009/9/main" objectType="Button" lockText="1"/>
</file>

<file path=xl/ctrlProps/ctrlProp947.xml><?xml version="1.0" encoding="utf-8"?>
<formControlPr xmlns="http://schemas.microsoft.com/office/spreadsheetml/2009/9/main" objectType="Button" lockText="1"/>
</file>

<file path=xl/ctrlProps/ctrlProp948.xml><?xml version="1.0" encoding="utf-8"?>
<formControlPr xmlns="http://schemas.microsoft.com/office/spreadsheetml/2009/9/main" objectType="Button" lockText="1"/>
</file>

<file path=xl/ctrlProps/ctrlProp949.xml><?xml version="1.0" encoding="utf-8"?>
<formControlPr xmlns="http://schemas.microsoft.com/office/spreadsheetml/2009/9/main" objectType="Button" lockText="1"/>
</file>

<file path=xl/ctrlProps/ctrlProp950.xml><?xml version="1.0" encoding="utf-8"?>
<formControlPr xmlns="http://schemas.microsoft.com/office/spreadsheetml/2009/9/main" objectType="Button" lockText="1"/>
</file>

<file path=xl/ctrlProps/ctrlProp951.xml><?xml version="1.0" encoding="utf-8"?>
<formControlPr xmlns="http://schemas.microsoft.com/office/spreadsheetml/2009/9/main" objectType="Button" lockText="1"/>
</file>

<file path=xl/ctrlProps/ctrlProp952.xml><?xml version="1.0" encoding="utf-8"?>
<formControlPr xmlns="http://schemas.microsoft.com/office/spreadsheetml/2009/9/main" objectType="Button" lockText="1"/>
</file>

<file path=xl/ctrlProps/ctrlProp953.xml><?xml version="1.0" encoding="utf-8"?>
<formControlPr xmlns="http://schemas.microsoft.com/office/spreadsheetml/2009/9/main" objectType="Button" lockText="1"/>
</file>

<file path=xl/ctrlProps/ctrlProp954.xml><?xml version="1.0" encoding="utf-8"?>
<formControlPr xmlns="http://schemas.microsoft.com/office/spreadsheetml/2009/9/main" objectType="Button" lockText="1"/>
</file>

<file path=xl/ctrlProps/ctrlProp955.xml><?xml version="1.0" encoding="utf-8"?>
<formControlPr xmlns="http://schemas.microsoft.com/office/spreadsheetml/2009/9/main" objectType="Button" lockText="1"/>
</file>

<file path=xl/ctrlProps/ctrlProp956.xml><?xml version="1.0" encoding="utf-8"?>
<formControlPr xmlns="http://schemas.microsoft.com/office/spreadsheetml/2009/9/main" objectType="Button" lockText="1"/>
</file>

<file path=xl/ctrlProps/ctrlProp957.xml><?xml version="1.0" encoding="utf-8"?>
<formControlPr xmlns="http://schemas.microsoft.com/office/spreadsheetml/2009/9/main" objectType="Button" lockText="1"/>
</file>

<file path=xl/ctrlProps/ctrlProp958.xml><?xml version="1.0" encoding="utf-8"?>
<formControlPr xmlns="http://schemas.microsoft.com/office/spreadsheetml/2009/9/main" objectType="Button" lockText="1"/>
</file>

<file path=xl/ctrlProps/ctrlProp959.xml><?xml version="1.0" encoding="utf-8"?>
<formControlPr xmlns="http://schemas.microsoft.com/office/spreadsheetml/2009/9/main" objectType="Button" lockText="1"/>
</file>

<file path=xl/ctrlProps/ctrlProp960.xml><?xml version="1.0" encoding="utf-8"?>
<formControlPr xmlns="http://schemas.microsoft.com/office/spreadsheetml/2009/9/main" objectType="Button" lockText="1"/>
</file>

<file path=xl/ctrlProps/ctrlProp961.xml><?xml version="1.0" encoding="utf-8"?>
<formControlPr xmlns="http://schemas.microsoft.com/office/spreadsheetml/2009/9/main" objectType="Button" lockText="1"/>
</file>

<file path=xl/ctrlProps/ctrlProp962.xml><?xml version="1.0" encoding="utf-8"?>
<formControlPr xmlns="http://schemas.microsoft.com/office/spreadsheetml/2009/9/main" objectType="Button" lockText="1"/>
</file>

<file path=xl/ctrlProps/ctrlProp963.xml><?xml version="1.0" encoding="utf-8"?>
<formControlPr xmlns="http://schemas.microsoft.com/office/spreadsheetml/2009/9/main" objectType="Button" lockText="1"/>
</file>

<file path=xl/ctrlProps/ctrlProp964.xml><?xml version="1.0" encoding="utf-8"?>
<formControlPr xmlns="http://schemas.microsoft.com/office/spreadsheetml/2009/9/main" objectType="Button" lockText="1"/>
</file>

<file path=xl/ctrlProps/ctrlProp965.xml><?xml version="1.0" encoding="utf-8"?>
<formControlPr xmlns="http://schemas.microsoft.com/office/spreadsheetml/2009/9/main" objectType="Button" lockText="1"/>
</file>

<file path=xl/ctrlProps/ctrlProp966.xml><?xml version="1.0" encoding="utf-8"?>
<formControlPr xmlns="http://schemas.microsoft.com/office/spreadsheetml/2009/9/main" objectType="Button" lockText="1"/>
</file>

<file path=xl/ctrlProps/ctrlProp967.xml><?xml version="1.0" encoding="utf-8"?>
<formControlPr xmlns="http://schemas.microsoft.com/office/spreadsheetml/2009/9/main" objectType="Button" lockText="1"/>
</file>

<file path=xl/ctrlProps/ctrlProp968.xml><?xml version="1.0" encoding="utf-8"?>
<formControlPr xmlns="http://schemas.microsoft.com/office/spreadsheetml/2009/9/main" objectType="Button" lockText="1"/>
</file>

<file path=xl/ctrlProps/ctrlProp969.xml><?xml version="1.0" encoding="utf-8"?>
<formControlPr xmlns="http://schemas.microsoft.com/office/spreadsheetml/2009/9/main" objectType="Button" lockText="1"/>
</file>

<file path=xl/ctrlProps/ctrlProp970.xml><?xml version="1.0" encoding="utf-8"?>
<formControlPr xmlns="http://schemas.microsoft.com/office/spreadsheetml/2009/9/main" objectType="Button" lockText="1"/>
</file>

<file path=xl/ctrlProps/ctrlProp971.xml><?xml version="1.0" encoding="utf-8"?>
<formControlPr xmlns="http://schemas.microsoft.com/office/spreadsheetml/2009/9/main" objectType="Button" lockText="1"/>
</file>

<file path=xl/ctrlProps/ctrlProp972.xml><?xml version="1.0" encoding="utf-8"?>
<formControlPr xmlns="http://schemas.microsoft.com/office/spreadsheetml/2009/9/main" objectType="Button" lockText="1"/>
</file>

<file path=xl/ctrlProps/ctrlProp973.xml><?xml version="1.0" encoding="utf-8"?>
<formControlPr xmlns="http://schemas.microsoft.com/office/spreadsheetml/2009/9/main" objectType="Button" lockText="1"/>
</file>

<file path=xl/ctrlProps/ctrlProp974.xml><?xml version="1.0" encoding="utf-8"?>
<formControlPr xmlns="http://schemas.microsoft.com/office/spreadsheetml/2009/9/main" objectType="Button" lockText="1"/>
</file>

<file path=xl/ctrlProps/ctrlProp975.xml><?xml version="1.0" encoding="utf-8"?>
<formControlPr xmlns="http://schemas.microsoft.com/office/spreadsheetml/2009/9/main" objectType="Button" lockText="1"/>
</file>

<file path=xl/ctrlProps/ctrlProp976.xml><?xml version="1.0" encoding="utf-8"?>
<formControlPr xmlns="http://schemas.microsoft.com/office/spreadsheetml/2009/9/main" objectType="Button" lockText="1"/>
</file>

<file path=xl/ctrlProps/ctrlProp977.xml><?xml version="1.0" encoding="utf-8"?>
<formControlPr xmlns="http://schemas.microsoft.com/office/spreadsheetml/2009/9/main" objectType="Button" lockText="1"/>
</file>

<file path=xl/ctrlProps/ctrlProp978.xml><?xml version="1.0" encoding="utf-8"?>
<formControlPr xmlns="http://schemas.microsoft.com/office/spreadsheetml/2009/9/main" objectType="Button" lockText="1"/>
</file>

<file path=xl/ctrlProps/ctrlProp979.xml><?xml version="1.0" encoding="utf-8"?>
<formControlPr xmlns="http://schemas.microsoft.com/office/spreadsheetml/2009/9/main" objectType="Button" lockText="1"/>
</file>

<file path=xl/ctrlProps/ctrlProp980.xml><?xml version="1.0" encoding="utf-8"?>
<formControlPr xmlns="http://schemas.microsoft.com/office/spreadsheetml/2009/9/main" objectType="Button" lockText="1"/>
</file>

<file path=xl/ctrlProps/ctrlProp981.xml><?xml version="1.0" encoding="utf-8"?>
<formControlPr xmlns="http://schemas.microsoft.com/office/spreadsheetml/2009/9/main" objectType="Button" lockText="1"/>
</file>

<file path=xl/ctrlProps/ctrlProp982.xml><?xml version="1.0" encoding="utf-8"?>
<formControlPr xmlns="http://schemas.microsoft.com/office/spreadsheetml/2009/9/main" objectType="Button" lockText="1"/>
</file>

<file path=xl/ctrlProps/ctrlProp983.xml><?xml version="1.0" encoding="utf-8"?>
<formControlPr xmlns="http://schemas.microsoft.com/office/spreadsheetml/2009/9/main" objectType="Button" lockText="1"/>
</file>

<file path=xl/ctrlProps/ctrlProp984.xml><?xml version="1.0" encoding="utf-8"?>
<formControlPr xmlns="http://schemas.microsoft.com/office/spreadsheetml/2009/9/main" objectType="Button" lockText="1"/>
</file>

<file path=xl/ctrlProps/ctrlProp985.xml><?xml version="1.0" encoding="utf-8"?>
<formControlPr xmlns="http://schemas.microsoft.com/office/spreadsheetml/2009/9/main" objectType="Button" lockText="1"/>
</file>

<file path=xl/ctrlProps/ctrlProp986.xml><?xml version="1.0" encoding="utf-8"?>
<formControlPr xmlns="http://schemas.microsoft.com/office/spreadsheetml/2009/9/main" objectType="Button" lockText="1"/>
</file>

<file path=xl/ctrlProps/ctrlProp987.xml><?xml version="1.0" encoding="utf-8"?>
<formControlPr xmlns="http://schemas.microsoft.com/office/spreadsheetml/2009/9/main" objectType="Button" lockText="1"/>
</file>

<file path=xl/ctrlProps/ctrlProp988.xml><?xml version="1.0" encoding="utf-8"?>
<formControlPr xmlns="http://schemas.microsoft.com/office/spreadsheetml/2009/9/main" objectType="Button" lockText="1"/>
</file>

<file path=xl/ctrlProps/ctrlProp989.xml><?xml version="1.0" encoding="utf-8"?>
<formControlPr xmlns="http://schemas.microsoft.com/office/spreadsheetml/2009/9/main" objectType="Button" lockText="1"/>
</file>

<file path=xl/ctrlProps/ctrlProp990.xml><?xml version="1.0" encoding="utf-8"?>
<formControlPr xmlns="http://schemas.microsoft.com/office/spreadsheetml/2009/9/main" objectType="Button" lockText="1"/>
</file>

<file path=xl/ctrlProps/ctrlProp991.xml><?xml version="1.0" encoding="utf-8"?>
<formControlPr xmlns="http://schemas.microsoft.com/office/spreadsheetml/2009/9/main" objectType="Button" lockText="1"/>
</file>

<file path=xl/ctrlProps/ctrlProp992.xml><?xml version="1.0" encoding="utf-8"?>
<formControlPr xmlns="http://schemas.microsoft.com/office/spreadsheetml/2009/9/main" objectType="Button" lockText="1"/>
</file>

<file path=xl/ctrlProps/ctrlProp993.xml><?xml version="1.0" encoding="utf-8"?>
<formControlPr xmlns="http://schemas.microsoft.com/office/spreadsheetml/2009/9/main" objectType="Button" lockText="1"/>
</file>

<file path=xl/ctrlProps/ctrlProp994.xml><?xml version="1.0" encoding="utf-8"?>
<formControlPr xmlns="http://schemas.microsoft.com/office/spreadsheetml/2009/9/main" objectType="Button" lockText="1"/>
</file>

<file path=xl/ctrlProps/ctrlProp995.xml><?xml version="1.0" encoding="utf-8"?>
<formControlPr xmlns="http://schemas.microsoft.com/office/spreadsheetml/2009/9/main" objectType="Button" lockText="1"/>
</file>

<file path=xl/ctrlProps/ctrlProp996.xml><?xml version="1.0" encoding="utf-8"?>
<formControlPr xmlns="http://schemas.microsoft.com/office/spreadsheetml/2009/9/main" objectType="Button" lockText="1"/>
</file>

<file path=xl/ctrlProps/ctrlProp997.xml><?xml version="1.0" encoding="utf-8"?>
<formControlPr xmlns="http://schemas.microsoft.com/office/spreadsheetml/2009/9/main" objectType="Button" lockText="1"/>
</file>

<file path=xl/ctrlProps/ctrlProp998.xml><?xml version="1.0" encoding="utf-8"?>
<formControlPr xmlns="http://schemas.microsoft.com/office/spreadsheetml/2009/9/main" objectType="Button" lockText="1"/>
</file>

<file path=xl/ctrlProps/ctrlProp999.xml><?xml version="1.0" encoding="utf-8"?>
<formControlPr xmlns="http://schemas.microsoft.com/office/spreadsheetml/2009/9/main" objectType="Button" lockText="1"/>
</file>

<file path=xl/ctrlProps/ctrlProp1000.xml><?xml version="1.0" encoding="utf-8"?>
<formControlPr xmlns="http://schemas.microsoft.com/office/spreadsheetml/2009/9/main" objectType="Button" lockText="1"/>
</file>

<file path=xl/ctrlProps/ctrlProp1001.xml><?xml version="1.0" encoding="utf-8"?>
<formControlPr xmlns="http://schemas.microsoft.com/office/spreadsheetml/2009/9/main" objectType="Button" lockText="1"/>
</file>

<file path=xl/ctrlProps/ctrlProp1002.xml><?xml version="1.0" encoding="utf-8"?>
<formControlPr xmlns="http://schemas.microsoft.com/office/spreadsheetml/2009/9/main" objectType="Button" lockText="1"/>
</file>

<file path=xl/ctrlProps/ctrlProp1003.xml><?xml version="1.0" encoding="utf-8"?>
<formControlPr xmlns="http://schemas.microsoft.com/office/spreadsheetml/2009/9/main" objectType="Button" lockText="1"/>
</file>

<file path=xl/ctrlProps/ctrlProp1004.xml><?xml version="1.0" encoding="utf-8"?>
<formControlPr xmlns="http://schemas.microsoft.com/office/spreadsheetml/2009/9/main" objectType="Button" lockText="1"/>
</file>

<file path=xl/ctrlProps/ctrlProp1005.xml><?xml version="1.0" encoding="utf-8"?>
<formControlPr xmlns="http://schemas.microsoft.com/office/spreadsheetml/2009/9/main" objectType="Button" lockText="1"/>
</file>

<file path=xl/ctrlProps/ctrlProp1006.xml><?xml version="1.0" encoding="utf-8"?>
<formControlPr xmlns="http://schemas.microsoft.com/office/spreadsheetml/2009/9/main" objectType="Button" lockText="1"/>
</file>

<file path=xl/ctrlProps/ctrlProp1007.xml><?xml version="1.0" encoding="utf-8"?>
<formControlPr xmlns="http://schemas.microsoft.com/office/spreadsheetml/2009/9/main" objectType="Button" lockText="1"/>
</file>

<file path=xl/ctrlProps/ctrlProp1008.xml><?xml version="1.0" encoding="utf-8"?>
<formControlPr xmlns="http://schemas.microsoft.com/office/spreadsheetml/2009/9/main" objectType="Button" lockText="1"/>
</file>

<file path=xl/ctrlProps/ctrlProp1009.xml><?xml version="1.0" encoding="utf-8"?>
<formControlPr xmlns="http://schemas.microsoft.com/office/spreadsheetml/2009/9/main" objectType="Button" lockText="1"/>
</file>

<file path=xl/ctrlProps/ctrlProp1010.xml><?xml version="1.0" encoding="utf-8"?>
<formControlPr xmlns="http://schemas.microsoft.com/office/spreadsheetml/2009/9/main" objectType="Button" lockText="1"/>
</file>

<file path=xl/ctrlProps/ctrlProp1011.xml><?xml version="1.0" encoding="utf-8"?>
<formControlPr xmlns="http://schemas.microsoft.com/office/spreadsheetml/2009/9/main" objectType="Button" lockText="1"/>
</file>

<file path=xl/ctrlProps/ctrlProp1012.xml><?xml version="1.0" encoding="utf-8"?>
<formControlPr xmlns="http://schemas.microsoft.com/office/spreadsheetml/2009/9/main" objectType="Button" lockText="1"/>
</file>

<file path=xl/ctrlProps/ctrlProp1013.xml><?xml version="1.0" encoding="utf-8"?>
<formControlPr xmlns="http://schemas.microsoft.com/office/spreadsheetml/2009/9/main" objectType="Button" lockText="1"/>
</file>

<file path=xl/ctrlProps/ctrlProp1014.xml><?xml version="1.0" encoding="utf-8"?>
<formControlPr xmlns="http://schemas.microsoft.com/office/spreadsheetml/2009/9/main" objectType="Button" lockText="1"/>
</file>

<file path=xl/ctrlProps/ctrlProp1015.xml><?xml version="1.0" encoding="utf-8"?>
<formControlPr xmlns="http://schemas.microsoft.com/office/spreadsheetml/2009/9/main" objectType="Button" lockText="1"/>
</file>

<file path=xl/ctrlProps/ctrlProp1016.xml><?xml version="1.0" encoding="utf-8"?>
<formControlPr xmlns="http://schemas.microsoft.com/office/spreadsheetml/2009/9/main" objectType="Button" lockText="1"/>
</file>

<file path=xl/ctrlProps/ctrlProp1017.xml><?xml version="1.0" encoding="utf-8"?>
<formControlPr xmlns="http://schemas.microsoft.com/office/spreadsheetml/2009/9/main" objectType="Button" lockText="1"/>
</file>

<file path=xl/ctrlProps/ctrlProp1018.xml><?xml version="1.0" encoding="utf-8"?>
<formControlPr xmlns="http://schemas.microsoft.com/office/spreadsheetml/2009/9/main" objectType="Button" lockText="1"/>
</file>

<file path=xl/ctrlProps/ctrlProp1019.xml><?xml version="1.0" encoding="utf-8"?>
<formControlPr xmlns="http://schemas.microsoft.com/office/spreadsheetml/2009/9/main" objectType="Button" lockText="1"/>
</file>

<file path=xl/ctrlProps/ctrlProp1020.xml><?xml version="1.0" encoding="utf-8"?>
<formControlPr xmlns="http://schemas.microsoft.com/office/spreadsheetml/2009/9/main" objectType="Button" lockText="1"/>
</file>

<file path=xl/ctrlProps/ctrlProp1021.xml><?xml version="1.0" encoding="utf-8"?>
<formControlPr xmlns="http://schemas.microsoft.com/office/spreadsheetml/2009/9/main" objectType="Button" lockText="1"/>
</file>

<file path=xl/ctrlProps/ctrlProp1022.xml><?xml version="1.0" encoding="utf-8"?>
<formControlPr xmlns="http://schemas.microsoft.com/office/spreadsheetml/2009/9/main" objectType="Button" lockText="1"/>
</file>

<file path=xl/ctrlProps/ctrlProp1023.xml><?xml version="1.0" encoding="utf-8"?>
<formControlPr xmlns="http://schemas.microsoft.com/office/spreadsheetml/2009/9/main" objectType="Button" lockText="1"/>
</file>

<file path=xl/ctrlProps/ctrlProp1024.xml><?xml version="1.0" encoding="utf-8"?>
<formControlPr xmlns="http://schemas.microsoft.com/office/spreadsheetml/2009/9/main" objectType="Button" lockText="1"/>
</file>

<file path=xl/ctrlProps/ctrlProp1025.xml><?xml version="1.0" encoding="utf-8"?>
<formControlPr xmlns="http://schemas.microsoft.com/office/spreadsheetml/2009/9/main" objectType="Button" lockText="1"/>
</file>

<file path=xl/ctrlProps/ctrlProp1026.xml><?xml version="1.0" encoding="utf-8"?>
<formControlPr xmlns="http://schemas.microsoft.com/office/spreadsheetml/2009/9/main" objectType="Button" lockText="1"/>
</file>

<file path=xl/ctrlProps/ctrlProp1027.xml><?xml version="1.0" encoding="utf-8"?>
<formControlPr xmlns="http://schemas.microsoft.com/office/spreadsheetml/2009/9/main" objectType="Button" lockText="1"/>
</file>

<file path=xl/ctrlProps/ctrlProp1028.xml><?xml version="1.0" encoding="utf-8"?>
<formControlPr xmlns="http://schemas.microsoft.com/office/spreadsheetml/2009/9/main" objectType="Button" lockText="1"/>
</file>

<file path=xl/ctrlProps/ctrlProp1029.xml><?xml version="1.0" encoding="utf-8"?>
<formControlPr xmlns="http://schemas.microsoft.com/office/spreadsheetml/2009/9/main" objectType="Button" lockText="1"/>
</file>

<file path=xl/ctrlProps/ctrlProp1030.xml><?xml version="1.0" encoding="utf-8"?>
<formControlPr xmlns="http://schemas.microsoft.com/office/spreadsheetml/2009/9/main" objectType="Button" lockText="1"/>
</file>

<file path=xl/ctrlProps/ctrlProp1031.xml><?xml version="1.0" encoding="utf-8"?>
<formControlPr xmlns="http://schemas.microsoft.com/office/spreadsheetml/2009/9/main" objectType="Button" lockText="1"/>
</file>

<file path=xl/ctrlProps/ctrlProp1032.xml><?xml version="1.0" encoding="utf-8"?>
<formControlPr xmlns="http://schemas.microsoft.com/office/spreadsheetml/2009/9/main" objectType="Button" lockText="1"/>
</file>

<file path=xl/ctrlProps/ctrlProp1033.xml><?xml version="1.0" encoding="utf-8"?>
<formControlPr xmlns="http://schemas.microsoft.com/office/spreadsheetml/2009/9/main" objectType="Button" lockText="1"/>
</file>

<file path=xl/ctrlProps/ctrlProp1034.xml><?xml version="1.0" encoding="utf-8"?>
<formControlPr xmlns="http://schemas.microsoft.com/office/spreadsheetml/2009/9/main" objectType="Button" lockText="1"/>
</file>

<file path=xl/ctrlProps/ctrlProp1035.xml><?xml version="1.0" encoding="utf-8"?>
<formControlPr xmlns="http://schemas.microsoft.com/office/spreadsheetml/2009/9/main" objectType="Button" lockText="1"/>
</file>

<file path=xl/ctrlProps/ctrlProp1036.xml><?xml version="1.0" encoding="utf-8"?>
<formControlPr xmlns="http://schemas.microsoft.com/office/spreadsheetml/2009/9/main" objectType="Button" lockText="1"/>
</file>

<file path=xl/ctrlProps/ctrlProp1037.xml><?xml version="1.0" encoding="utf-8"?>
<formControlPr xmlns="http://schemas.microsoft.com/office/spreadsheetml/2009/9/main" objectType="Button" lockText="1"/>
</file>

<file path=xl/ctrlProps/ctrlProp1038.xml><?xml version="1.0" encoding="utf-8"?>
<formControlPr xmlns="http://schemas.microsoft.com/office/spreadsheetml/2009/9/main" objectType="Button" lockText="1"/>
</file>

<file path=xl/ctrlProps/ctrlProp1039.xml><?xml version="1.0" encoding="utf-8"?>
<formControlPr xmlns="http://schemas.microsoft.com/office/spreadsheetml/2009/9/main" objectType="Button" lockText="1"/>
</file>

<file path=xl/ctrlProps/ctrlProp1040.xml><?xml version="1.0" encoding="utf-8"?>
<formControlPr xmlns="http://schemas.microsoft.com/office/spreadsheetml/2009/9/main" objectType="Button" lockText="1"/>
</file>

<file path=xl/ctrlProps/ctrlProp1041.xml><?xml version="1.0" encoding="utf-8"?>
<formControlPr xmlns="http://schemas.microsoft.com/office/spreadsheetml/2009/9/main" objectType="Button" lockText="1"/>
</file>

<file path=xl/ctrlProps/ctrlProp1042.xml><?xml version="1.0" encoding="utf-8"?>
<formControlPr xmlns="http://schemas.microsoft.com/office/spreadsheetml/2009/9/main" objectType="Button" lockText="1"/>
</file>

<file path=xl/ctrlProps/ctrlProp1043.xml><?xml version="1.0" encoding="utf-8"?>
<formControlPr xmlns="http://schemas.microsoft.com/office/spreadsheetml/2009/9/main" objectType="Button" lockText="1"/>
</file>

<file path=xl/ctrlProps/ctrlProp1044.xml><?xml version="1.0" encoding="utf-8"?>
<formControlPr xmlns="http://schemas.microsoft.com/office/spreadsheetml/2009/9/main" objectType="Button" lockText="1"/>
</file>

<file path=xl/ctrlProps/ctrlProp1045.xml><?xml version="1.0" encoding="utf-8"?>
<formControlPr xmlns="http://schemas.microsoft.com/office/spreadsheetml/2009/9/main" objectType="Button" lockText="1"/>
</file>

<file path=xl/ctrlProps/ctrlProp1046.xml><?xml version="1.0" encoding="utf-8"?>
<formControlPr xmlns="http://schemas.microsoft.com/office/spreadsheetml/2009/9/main" objectType="Button" lockText="1"/>
</file>

<file path=xl/ctrlProps/ctrlProp1047.xml><?xml version="1.0" encoding="utf-8"?>
<formControlPr xmlns="http://schemas.microsoft.com/office/spreadsheetml/2009/9/main" objectType="Button" lockText="1"/>
</file>

<file path=xl/ctrlProps/ctrlProp1048.xml><?xml version="1.0" encoding="utf-8"?>
<formControlPr xmlns="http://schemas.microsoft.com/office/spreadsheetml/2009/9/main" objectType="Button" lockText="1"/>
</file>

<file path=xl/ctrlProps/ctrlProp1049.xml><?xml version="1.0" encoding="utf-8"?>
<formControlPr xmlns="http://schemas.microsoft.com/office/spreadsheetml/2009/9/main" objectType="Button" lockText="1"/>
</file>

<file path=xl/ctrlProps/ctrlProp1050.xml><?xml version="1.0" encoding="utf-8"?>
<formControlPr xmlns="http://schemas.microsoft.com/office/spreadsheetml/2009/9/main" objectType="Button" lockText="1"/>
</file>

<file path=xl/ctrlProps/ctrlProp1051.xml><?xml version="1.0" encoding="utf-8"?>
<formControlPr xmlns="http://schemas.microsoft.com/office/spreadsheetml/2009/9/main" objectType="Button" lockText="1"/>
</file>

<file path=xl/ctrlProps/ctrlProp1052.xml><?xml version="1.0" encoding="utf-8"?>
<formControlPr xmlns="http://schemas.microsoft.com/office/spreadsheetml/2009/9/main" objectType="Button" lockText="1"/>
</file>

<file path=xl/ctrlProps/ctrlProp1053.xml><?xml version="1.0" encoding="utf-8"?>
<formControlPr xmlns="http://schemas.microsoft.com/office/spreadsheetml/2009/9/main" objectType="Button" lockText="1"/>
</file>

<file path=xl/ctrlProps/ctrlProp1054.xml><?xml version="1.0" encoding="utf-8"?>
<formControlPr xmlns="http://schemas.microsoft.com/office/spreadsheetml/2009/9/main" objectType="Button" lockText="1"/>
</file>

<file path=xl/ctrlProps/ctrlProp1055.xml><?xml version="1.0" encoding="utf-8"?>
<formControlPr xmlns="http://schemas.microsoft.com/office/spreadsheetml/2009/9/main" objectType="Button" lockText="1"/>
</file>

<file path=xl/ctrlProps/ctrlProp1056.xml><?xml version="1.0" encoding="utf-8"?>
<formControlPr xmlns="http://schemas.microsoft.com/office/spreadsheetml/2009/9/main" objectType="Button" lockText="1"/>
</file>

<file path=xl/ctrlProps/ctrlProp1057.xml><?xml version="1.0" encoding="utf-8"?>
<formControlPr xmlns="http://schemas.microsoft.com/office/spreadsheetml/2009/9/main" objectType="Button" lockText="1"/>
</file>

<file path=xl/ctrlProps/ctrlProp1058.xml><?xml version="1.0" encoding="utf-8"?>
<formControlPr xmlns="http://schemas.microsoft.com/office/spreadsheetml/2009/9/main" objectType="Button" lockText="1"/>
</file>

<file path=xl/ctrlProps/ctrlProp1059.xml><?xml version="1.0" encoding="utf-8"?>
<formControlPr xmlns="http://schemas.microsoft.com/office/spreadsheetml/2009/9/main" objectType="Button" lockText="1"/>
</file>

<file path=xl/ctrlProps/ctrlProp1060.xml><?xml version="1.0" encoding="utf-8"?>
<formControlPr xmlns="http://schemas.microsoft.com/office/spreadsheetml/2009/9/main" objectType="Button" lockText="1"/>
</file>

<file path=xl/ctrlProps/ctrlProp1061.xml><?xml version="1.0" encoding="utf-8"?>
<formControlPr xmlns="http://schemas.microsoft.com/office/spreadsheetml/2009/9/main" objectType="Button" lockText="1"/>
</file>

<file path=xl/ctrlProps/ctrlProp1062.xml><?xml version="1.0" encoding="utf-8"?>
<formControlPr xmlns="http://schemas.microsoft.com/office/spreadsheetml/2009/9/main" objectType="Button" lockText="1"/>
</file>

<file path=xl/ctrlProps/ctrlProp1063.xml><?xml version="1.0" encoding="utf-8"?>
<formControlPr xmlns="http://schemas.microsoft.com/office/spreadsheetml/2009/9/main" objectType="Button" lockText="1"/>
</file>

<file path=xl/ctrlProps/ctrlProp1064.xml><?xml version="1.0" encoding="utf-8"?>
<formControlPr xmlns="http://schemas.microsoft.com/office/spreadsheetml/2009/9/main" objectType="Button" lockText="1"/>
</file>

<file path=xl/ctrlProps/ctrlProp1065.xml><?xml version="1.0" encoding="utf-8"?>
<formControlPr xmlns="http://schemas.microsoft.com/office/spreadsheetml/2009/9/main" objectType="Button" lockText="1"/>
</file>

<file path=xl/ctrlProps/ctrlProp1066.xml><?xml version="1.0" encoding="utf-8"?>
<formControlPr xmlns="http://schemas.microsoft.com/office/spreadsheetml/2009/9/main" objectType="Button" lockText="1"/>
</file>

<file path=xl/ctrlProps/ctrlProp1067.xml><?xml version="1.0" encoding="utf-8"?>
<formControlPr xmlns="http://schemas.microsoft.com/office/spreadsheetml/2009/9/main" objectType="Button" lockText="1"/>
</file>

<file path=xl/ctrlProps/ctrlProp1068.xml><?xml version="1.0" encoding="utf-8"?>
<formControlPr xmlns="http://schemas.microsoft.com/office/spreadsheetml/2009/9/main" objectType="Button" lockText="1"/>
</file>

<file path=xl/ctrlProps/ctrlProp1069.xml><?xml version="1.0" encoding="utf-8"?>
<formControlPr xmlns="http://schemas.microsoft.com/office/spreadsheetml/2009/9/main" objectType="Button" lockText="1"/>
</file>

<file path=xl/ctrlProps/ctrlProp1070.xml><?xml version="1.0" encoding="utf-8"?>
<formControlPr xmlns="http://schemas.microsoft.com/office/spreadsheetml/2009/9/main" objectType="Button" lockText="1"/>
</file>

<file path=xl/ctrlProps/ctrlProp1071.xml><?xml version="1.0" encoding="utf-8"?>
<formControlPr xmlns="http://schemas.microsoft.com/office/spreadsheetml/2009/9/main" objectType="Button" lockText="1"/>
</file>

<file path=xl/ctrlProps/ctrlProp1072.xml><?xml version="1.0" encoding="utf-8"?>
<formControlPr xmlns="http://schemas.microsoft.com/office/spreadsheetml/2009/9/main" objectType="Button" lockText="1"/>
</file>

<file path=xl/ctrlProps/ctrlProp1073.xml><?xml version="1.0" encoding="utf-8"?>
<formControlPr xmlns="http://schemas.microsoft.com/office/spreadsheetml/2009/9/main" objectType="Button" lockText="1"/>
</file>

<file path=xl/ctrlProps/ctrlProp1074.xml><?xml version="1.0" encoding="utf-8"?>
<formControlPr xmlns="http://schemas.microsoft.com/office/spreadsheetml/2009/9/main" objectType="Button" lockText="1"/>
</file>

<file path=xl/ctrlProps/ctrlProp1075.xml><?xml version="1.0" encoding="utf-8"?>
<formControlPr xmlns="http://schemas.microsoft.com/office/spreadsheetml/2009/9/main" objectType="Button" lockText="1"/>
</file>

<file path=xl/ctrlProps/ctrlProp1076.xml><?xml version="1.0" encoding="utf-8"?>
<formControlPr xmlns="http://schemas.microsoft.com/office/spreadsheetml/2009/9/main" objectType="Button" lockText="1"/>
</file>

<file path=xl/ctrlProps/ctrlProp1077.xml><?xml version="1.0" encoding="utf-8"?>
<formControlPr xmlns="http://schemas.microsoft.com/office/spreadsheetml/2009/9/main" objectType="Button" lockText="1"/>
</file>

<file path=xl/ctrlProps/ctrlProp1078.xml><?xml version="1.0" encoding="utf-8"?>
<formControlPr xmlns="http://schemas.microsoft.com/office/spreadsheetml/2009/9/main" objectType="Button" lockText="1"/>
</file>

<file path=xl/ctrlProps/ctrlProp1079.xml><?xml version="1.0" encoding="utf-8"?>
<formControlPr xmlns="http://schemas.microsoft.com/office/spreadsheetml/2009/9/main" objectType="Button" lockText="1"/>
</file>

<file path=xl/ctrlProps/ctrlProp1080.xml><?xml version="1.0" encoding="utf-8"?>
<formControlPr xmlns="http://schemas.microsoft.com/office/spreadsheetml/2009/9/main" objectType="Button" lockText="1"/>
</file>

<file path=xl/ctrlProps/ctrlProp1081.xml><?xml version="1.0" encoding="utf-8"?>
<formControlPr xmlns="http://schemas.microsoft.com/office/spreadsheetml/2009/9/main" objectType="Button" lockText="1"/>
</file>

<file path=xl/ctrlProps/ctrlProp1082.xml><?xml version="1.0" encoding="utf-8"?>
<formControlPr xmlns="http://schemas.microsoft.com/office/spreadsheetml/2009/9/main" objectType="Button" lockText="1"/>
</file>

<file path=xl/ctrlProps/ctrlProp1083.xml><?xml version="1.0" encoding="utf-8"?>
<formControlPr xmlns="http://schemas.microsoft.com/office/spreadsheetml/2009/9/main" objectType="Button" lockText="1"/>
</file>

<file path=xl/ctrlProps/ctrlProp1084.xml><?xml version="1.0" encoding="utf-8"?>
<formControlPr xmlns="http://schemas.microsoft.com/office/spreadsheetml/2009/9/main" objectType="Button" lockText="1"/>
</file>

<file path=xl/ctrlProps/ctrlProp1085.xml><?xml version="1.0" encoding="utf-8"?>
<formControlPr xmlns="http://schemas.microsoft.com/office/spreadsheetml/2009/9/main" objectType="Button" lockText="1"/>
</file>

<file path=xl/ctrlProps/ctrlProp1086.xml><?xml version="1.0" encoding="utf-8"?>
<formControlPr xmlns="http://schemas.microsoft.com/office/spreadsheetml/2009/9/main" objectType="Button" lockText="1"/>
</file>

<file path=xl/ctrlProps/ctrlProp1087.xml><?xml version="1.0" encoding="utf-8"?>
<formControlPr xmlns="http://schemas.microsoft.com/office/spreadsheetml/2009/9/main" objectType="Button" lockText="1"/>
</file>

<file path=xl/ctrlProps/ctrlProp1088.xml><?xml version="1.0" encoding="utf-8"?>
<formControlPr xmlns="http://schemas.microsoft.com/office/spreadsheetml/2009/9/main" objectType="Button" lockText="1"/>
</file>

<file path=xl/ctrlProps/ctrlProp1089.xml><?xml version="1.0" encoding="utf-8"?>
<formControlPr xmlns="http://schemas.microsoft.com/office/spreadsheetml/2009/9/main" objectType="Button" lockText="1"/>
</file>

<file path=xl/ctrlProps/ctrlProp1090.xml><?xml version="1.0" encoding="utf-8"?>
<formControlPr xmlns="http://schemas.microsoft.com/office/spreadsheetml/2009/9/main" objectType="Button" lockText="1"/>
</file>

<file path=xl/ctrlProps/ctrlProp1091.xml><?xml version="1.0" encoding="utf-8"?>
<formControlPr xmlns="http://schemas.microsoft.com/office/spreadsheetml/2009/9/main" objectType="Button" lockText="1"/>
</file>

<file path=xl/ctrlProps/ctrlProp1092.xml><?xml version="1.0" encoding="utf-8"?>
<formControlPr xmlns="http://schemas.microsoft.com/office/spreadsheetml/2009/9/main" objectType="Button" lockText="1"/>
</file>

<file path=xl/ctrlProps/ctrlProp1093.xml><?xml version="1.0" encoding="utf-8"?>
<formControlPr xmlns="http://schemas.microsoft.com/office/spreadsheetml/2009/9/main" objectType="Button" lockText="1"/>
</file>

<file path=xl/ctrlProps/ctrlProp1094.xml><?xml version="1.0" encoding="utf-8"?>
<formControlPr xmlns="http://schemas.microsoft.com/office/spreadsheetml/2009/9/main" objectType="Button" lockText="1"/>
</file>

<file path=xl/ctrlProps/ctrlProp1095.xml><?xml version="1.0" encoding="utf-8"?>
<formControlPr xmlns="http://schemas.microsoft.com/office/spreadsheetml/2009/9/main" objectType="Button" lockText="1"/>
</file>

<file path=xl/ctrlProps/ctrlProp1096.xml><?xml version="1.0" encoding="utf-8"?>
<formControlPr xmlns="http://schemas.microsoft.com/office/spreadsheetml/2009/9/main" objectType="Button" lockText="1"/>
</file>

<file path=xl/ctrlProps/ctrlProp1097.xml><?xml version="1.0" encoding="utf-8"?>
<formControlPr xmlns="http://schemas.microsoft.com/office/spreadsheetml/2009/9/main" objectType="Button" lockText="1"/>
</file>

<file path=xl/ctrlProps/ctrlProp1098.xml><?xml version="1.0" encoding="utf-8"?>
<formControlPr xmlns="http://schemas.microsoft.com/office/spreadsheetml/2009/9/main" objectType="Button" lockText="1"/>
</file>

<file path=xl/ctrlProps/ctrlProp1099.xml><?xml version="1.0" encoding="utf-8"?>
<formControlPr xmlns="http://schemas.microsoft.com/office/spreadsheetml/2009/9/main" objectType="Button" lockText="1"/>
</file>

<file path=xl/ctrlProps/ctrlProp1100.xml><?xml version="1.0" encoding="utf-8"?>
<formControlPr xmlns="http://schemas.microsoft.com/office/spreadsheetml/2009/9/main" objectType="Button" lockText="1"/>
</file>

<file path=xl/ctrlProps/ctrlProp1101.xml><?xml version="1.0" encoding="utf-8"?>
<formControlPr xmlns="http://schemas.microsoft.com/office/spreadsheetml/2009/9/main" objectType="Button" lockText="1"/>
</file>

<file path=xl/ctrlProps/ctrlProp1102.xml><?xml version="1.0" encoding="utf-8"?>
<formControlPr xmlns="http://schemas.microsoft.com/office/spreadsheetml/2009/9/main" objectType="Button" lockText="1"/>
</file>

<file path=xl/ctrlProps/ctrlProp1103.xml><?xml version="1.0" encoding="utf-8"?>
<formControlPr xmlns="http://schemas.microsoft.com/office/spreadsheetml/2009/9/main" objectType="Button" lockText="1"/>
</file>

<file path=xl/ctrlProps/ctrlProp1104.xml><?xml version="1.0" encoding="utf-8"?>
<formControlPr xmlns="http://schemas.microsoft.com/office/spreadsheetml/2009/9/main" objectType="Button" lockText="1"/>
</file>

<file path=xl/ctrlProps/ctrlProp1105.xml><?xml version="1.0" encoding="utf-8"?>
<formControlPr xmlns="http://schemas.microsoft.com/office/spreadsheetml/2009/9/main" objectType="Button" lockText="1"/>
</file>

<file path=xl/ctrlProps/ctrlProp1106.xml><?xml version="1.0" encoding="utf-8"?>
<formControlPr xmlns="http://schemas.microsoft.com/office/spreadsheetml/2009/9/main" objectType="Button" lockText="1"/>
</file>

<file path=xl/ctrlProps/ctrlProp1107.xml><?xml version="1.0" encoding="utf-8"?>
<formControlPr xmlns="http://schemas.microsoft.com/office/spreadsheetml/2009/9/main" objectType="Button" lockText="1"/>
</file>

<file path=xl/ctrlProps/ctrlProp1108.xml><?xml version="1.0" encoding="utf-8"?>
<formControlPr xmlns="http://schemas.microsoft.com/office/spreadsheetml/2009/9/main" objectType="Button" lockText="1"/>
</file>

<file path=xl/ctrlProps/ctrlProp1109.xml><?xml version="1.0" encoding="utf-8"?>
<formControlPr xmlns="http://schemas.microsoft.com/office/spreadsheetml/2009/9/main" objectType="Button" lockText="1"/>
</file>

<file path=xl/ctrlProps/ctrlProp1110.xml><?xml version="1.0" encoding="utf-8"?>
<formControlPr xmlns="http://schemas.microsoft.com/office/spreadsheetml/2009/9/main" objectType="Button" lockText="1"/>
</file>

<file path=xl/ctrlProps/ctrlProp1111.xml><?xml version="1.0" encoding="utf-8"?>
<formControlPr xmlns="http://schemas.microsoft.com/office/spreadsheetml/2009/9/main" objectType="Button" lockText="1"/>
</file>

<file path=xl/ctrlProps/ctrlProp1112.xml><?xml version="1.0" encoding="utf-8"?>
<formControlPr xmlns="http://schemas.microsoft.com/office/spreadsheetml/2009/9/main" objectType="Button" lockText="1"/>
</file>

<file path=xl/ctrlProps/ctrlProp1113.xml><?xml version="1.0" encoding="utf-8"?>
<formControlPr xmlns="http://schemas.microsoft.com/office/spreadsheetml/2009/9/main" objectType="Button" lockText="1"/>
</file>

<file path=xl/ctrlProps/ctrlProp1114.xml><?xml version="1.0" encoding="utf-8"?>
<formControlPr xmlns="http://schemas.microsoft.com/office/spreadsheetml/2009/9/main" objectType="Button" lockText="1"/>
</file>

<file path=xl/ctrlProps/ctrlProp1115.xml><?xml version="1.0" encoding="utf-8"?>
<formControlPr xmlns="http://schemas.microsoft.com/office/spreadsheetml/2009/9/main" objectType="Button" lockText="1"/>
</file>

<file path=xl/ctrlProps/ctrlProp1116.xml><?xml version="1.0" encoding="utf-8"?>
<formControlPr xmlns="http://schemas.microsoft.com/office/spreadsheetml/2009/9/main" objectType="Button" lockText="1"/>
</file>

<file path=xl/ctrlProps/ctrlProp1117.xml><?xml version="1.0" encoding="utf-8"?>
<formControlPr xmlns="http://schemas.microsoft.com/office/spreadsheetml/2009/9/main" objectType="Button" lockText="1"/>
</file>

<file path=xl/ctrlProps/ctrlProp1118.xml><?xml version="1.0" encoding="utf-8"?>
<formControlPr xmlns="http://schemas.microsoft.com/office/spreadsheetml/2009/9/main" objectType="Button" lockText="1"/>
</file>

<file path=xl/ctrlProps/ctrlProp1119.xml><?xml version="1.0" encoding="utf-8"?>
<formControlPr xmlns="http://schemas.microsoft.com/office/spreadsheetml/2009/9/main" objectType="Button" lockText="1"/>
</file>

<file path=xl/ctrlProps/ctrlProp1120.xml><?xml version="1.0" encoding="utf-8"?>
<formControlPr xmlns="http://schemas.microsoft.com/office/spreadsheetml/2009/9/main" objectType="Button" lockText="1"/>
</file>

<file path=xl/ctrlProps/ctrlProp1121.xml><?xml version="1.0" encoding="utf-8"?>
<formControlPr xmlns="http://schemas.microsoft.com/office/spreadsheetml/2009/9/main" objectType="Button" lockText="1"/>
</file>

<file path=xl/ctrlProps/ctrlProp1122.xml><?xml version="1.0" encoding="utf-8"?>
<formControlPr xmlns="http://schemas.microsoft.com/office/spreadsheetml/2009/9/main" objectType="Button" lockText="1"/>
</file>

<file path=xl/ctrlProps/ctrlProp1123.xml><?xml version="1.0" encoding="utf-8"?>
<formControlPr xmlns="http://schemas.microsoft.com/office/spreadsheetml/2009/9/main" objectType="Button" lockText="1"/>
</file>

<file path=xl/ctrlProps/ctrlProp1124.xml><?xml version="1.0" encoding="utf-8"?>
<formControlPr xmlns="http://schemas.microsoft.com/office/spreadsheetml/2009/9/main" objectType="Button" lockText="1"/>
</file>

<file path=xl/ctrlProps/ctrlProp1125.xml><?xml version="1.0" encoding="utf-8"?>
<formControlPr xmlns="http://schemas.microsoft.com/office/spreadsheetml/2009/9/main" objectType="Button" lockText="1"/>
</file>

<file path=xl/ctrlProps/ctrlProp1126.xml><?xml version="1.0" encoding="utf-8"?>
<formControlPr xmlns="http://schemas.microsoft.com/office/spreadsheetml/2009/9/main" objectType="Button" lockText="1"/>
</file>

<file path=xl/ctrlProps/ctrlProp1127.xml><?xml version="1.0" encoding="utf-8"?>
<formControlPr xmlns="http://schemas.microsoft.com/office/spreadsheetml/2009/9/main" objectType="Button" lockText="1"/>
</file>

<file path=xl/ctrlProps/ctrlProp1128.xml><?xml version="1.0" encoding="utf-8"?>
<formControlPr xmlns="http://schemas.microsoft.com/office/spreadsheetml/2009/9/main" objectType="Button" lockText="1"/>
</file>

<file path=xl/ctrlProps/ctrlProp1129.xml><?xml version="1.0" encoding="utf-8"?>
<formControlPr xmlns="http://schemas.microsoft.com/office/spreadsheetml/2009/9/main" objectType="Button" lockText="1"/>
</file>

<file path=xl/ctrlProps/ctrlProp1130.xml><?xml version="1.0" encoding="utf-8"?>
<formControlPr xmlns="http://schemas.microsoft.com/office/spreadsheetml/2009/9/main" objectType="Button" lockText="1"/>
</file>

<file path=xl/ctrlProps/ctrlProp1131.xml><?xml version="1.0" encoding="utf-8"?>
<formControlPr xmlns="http://schemas.microsoft.com/office/spreadsheetml/2009/9/main" objectType="Button" lockText="1"/>
</file>

<file path=xl/ctrlProps/ctrlProp1132.xml><?xml version="1.0" encoding="utf-8"?>
<formControlPr xmlns="http://schemas.microsoft.com/office/spreadsheetml/2009/9/main" objectType="Button" lockText="1"/>
</file>

<file path=xl/ctrlProps/ctrlProp1133.xml><?xml version="1.0" encoding="utf-8"?>
<formControlPr xmlns="http://schemas.microsoft.com/office/spreadsheetml/2009/9/main" objectType="Button" lockText="1"/>
</file>

<file path=xl/ctrlProps/ctrlProp1134.xml><?xml version="1.0" encoding="utf-8"?>
<formControlPr xmlns="http://schemas.microsoft.com/office/spreadsheetml/2009/9/main" objectType="Button" lockText="1"/>
</file>

<file path=xl/ctrlProps/ctrlProp1135.xml><?xml version="1.0" encoding="utf-8"?>
<formControlPr xmlns="http://schemas.microsoft.com/office/spreadsheetml/2009/9/main" objectType="Button" lockText="1"/>
</file>

<file path=xl/ctrlProps/ctrlProp1136.xml><?xml version="1.0" encoding="utf-8"?>
<formControlPr xmlns="http://schemas.microsoft.com/office/spreadsheetml/2009/9/main" objectType="Button" lockText="1"/>
</file>

<file path=xl/ctrlProps/ctrlProp1137.xml><?xml version="1.0" encoding="utf-8"?>
<formControlPr xmlns="http://schemas.microsoft.com/office/spreadsheetml/2009/9/main" objectType="Button" lockText="1"/>
</file>

<file path=xl/ctrlProps/ctrlProp1138.xml><?xml version="1.0" encoding="utf-8"?>
<formControlPr xmlns="http://schemas.microsoft.com/office/spreadsheetml/2009/9/main" objectType="Button" lockText="1"/>
</file>

<file path=xl/ctrlProps/ctrlProp1139.xml><?xml version="1.0" encoding="utf-8"?>
<formControlPr xmlns="http://schemas.microsoft.com/office/spreadsheetml/2009/9/main" objectType="Button" lockText="1"/>
</file>

<file path=xl/ctrlProps/ctrlProp1140.xml><?xml version="1.0" encoding="utf-8"?>
<formControlPr xmlns="http://schemas.microsoft.com/office/spreadsheetml/2009/9/main" objectType="Button" lockText="1"/>
</file>

<file path=xl/ctrlProps/ctrlProp1141.xml><?xml version="1.0" encoding="utf-8"?>
<formControlPr xmlns="http://schemas.microsoft.com/office/spreadsheetml/2009/9/main" objectType="Button" lockText="1"/>
</file>

<file path=xl/ctrlProps/ctrlProp1142.xml><?xml version="1.0" encoding="utf-8"?>
<formControlPr xmlns="http://schemas.microsoft.com/office/spreadsheetml/2009/9/main" objectType="Button" lockText="1"/>
</file>

<file path=xl/ctrlProps/ctrlProp1143.xml><?xml version="1.0" encoding="utf-8"?>
<formControlPr xmlns="http://schemas.microsoft.com/office/spreadsheetml/2009/9/main" objectType="Button" lockText="1"/>
</file>

<file path=xl/ctrlProps/ctrlProp1144.xml><?xml version="1.0" encoding="utf-8"?>
<formControlPr xmlns="http://schemas.microsoft.com/office/spreadsheetml/2009/9/main" objectType="Button" lockText="1"/>
</file>

<file path=xl/ctrlProps/ctrlProp1145.xml><?xml version="1.0" encoding="utf-8"?>
<formControlPr xmlns="http://schemas.microsoft.com/office/spreadsheetml/2009/9/main" objectType="Button" lockText="1"/>
</file>

<file path=xl/ctrlProps/ctrlProp1146.xml><?xml version="1.0" encoding="utf-8"?>
<formControlPr xmlns="http://schemas.microsoft.com/office/spreadsheetml/2009/9/main" objectType="Button" lockText="1"/>
</file>

<file path=xl/ctrlProps/ctrlProp1147.xml><?xml version="1.0" encoding="utf-8"?>
<formControlPr xmlns="http://schemas.microsoft.com/office/spreadsheetml/2009/9/main" objectType="Button" lockText="1"/>
</file>

<file path=xl/ctrlProps/ctrlProp1148.xml><?xml version="1.0" encoding="utf-8"?>
<formControlPr xmlns="http://schemas.microsoft.com/office/spreadsheetml/2009/9/main" objectType="Button" lockText="1"/>
</file>

<file path=xl/ctrlProps/ctrlProp1149.xml><?xml version="1.0" encoding="utf-8"?>
<formControlPr xmlns="http://schemas.microsoft.com/office/spreadsheetml/2009/9/main" objectType="Button" lockText="1"/>
</file>

<file path=xl/ctrlProps/ctrlProp1150.xml><?xml version="1.0" encoding="utf-8"?>
<formControlPr xmlns="http://schemas.microsoft.com/office/spreadsheetml/2009/9/main" objectType="Button" lockText="1"/>
</file>

<file path=xl/ctrlProps/ctrlProp1151.xml><?xml version="1.0" encoding="utf-8"?>
<formControlPr xmlns="http://schemas.microsoft.com/office/spreadsheetml/2009/9/main" objectType="Button" lockText="1"/>
</file>

<file path=xl/ctrlProps/ctrlProp1152.xml><?xml version="1.0" encoding="utf-8"?>
<formControlPr xmlns="http://schemas.microsoft.com/office/spreadsheetml/2009/9/main" objectType="Button" lockText="1"/>
</file>

<file path=xl/ctrlProps/ctrlProp1153.xml><?xml version="1.0" encoding="utf-8"?>
<formControlPr xmlns="http://schemas.microsoft.com/office/spreadsheetml/2009/9/main" objectType="Button" lockText="1"/>
</file>

<file path=xl/ctrlProps/ctrlProp1154.xml><?xml version="1.0" encoding="utf-8"?>
<formControlPr xmlns="http://schemas.microsoft.com/office/spreadsheetml/2009/9/main" objectType="Button" lockText="1"/>
</file>

<file path=xl/ctrlProps/ctrlProp1155.xml><?xml version="1.0" encoding="utf-8"?>
<formControlPr xmlns="http://schemas.microsoft.com/office/spreadsheetml/2009/9/main" objectType="Button" lockText="1"/>
</file>

<file path=xl/ctrlProps/ctrlProp1156.xml><?xml version="1.0" encoding="utf-8"?>
<formControlPr xmlns="http://schemas.microsoft.com/office/spreadsheetml/2009/9/main" objectType="Button" lockText="1"/>
</file>

<file path=xl/ctrlProps/ctrlProp1157.xml><?xml version="1.0" encoding="utf-8"?>
<formControlPr xmlns="http://schemas.microsoft.com/office/spreadsheetml/2009/9/main" objectType="Button" lockText="1"/>
</file>

<file path=xl/ctrlProps/ctrlProp1158.xml><?xml version="1.0" encoding="utf-8"?>
<formControlPr xmlns="http://schemas.microsoft.com/office/spreadsheetml/2009/9/main" objectType="Button" lockText="1"/>
</file>

<file path=xl/ctrlProps/ctrlProp1159.xml><?xml version="1.0" encoding="utf-8"?>
<formControlPr xmlns="http://schemas.microsoft.com/office/spreadsheetml/2009/9/main" objectType="Button" lockText="1"/>
</file>

<file path=xl/ctrlProps/ctrlProp1160.xml><?xml version="1.0" encoding="utf-8"?>
<formControlPr xmlns="http://schemas.microsoft.com/office/spreadsheetml/2009/9/main" objectType="Button" lockText="1"/>
</file>

<file path=xl/ctrlProps/ctrlProp1161.xml><?xml version="1.0" encoding="utf-8"?>
<formControlPr xmlns="http://schemas.microsoft.com/office/spreadsheetml/2009/9/main" objectType="Button" lockText="1"/>
</file>

<file path=xl/ctrlProps/ctrlProp1162.xml><?xml version="1.0" encoding="utf-8"?>
<formControlPr xmlns="http://schemas.microsoft.com/office/spreadsheetml/2009/9/main" objectType="Button" lockText="1"/>
</file>

<file path=xl/ctrlProps/ctrlProp1163.xml><?xml version="1.0" encoding="utf-8"?>
<formControlPr xmlns="http://schemas.microsoft.com/office/spreadsheetml/2009/9/main" objectType="Button" lockText="1"/>
</file>

<file path=xl/ctrlProps/ctrlProp1164.xml><?xml version="1.0" encoding="utf-8"?>
<formControlPr xmlns="http://schemas.microsoft.com/office/spreadsheetml/2009/9/main" objectType="Button" lockText="1"/>
</file>

<file path=xl/ctrlProps/ctrlProp1165.xml><?xml version="1.0" encoding="utf-8"?>
<formControlPr xmlns="http://schemas.microsoft.com/office/spreadsheetml/2009/9/main" objectType="Button" lockText="1"/>
</file>

<file path=xl/ctrlProps/ctrlProp1166.xml><?xml version="1.0" encoding="utf-8"?>
<formControlPr xmlns="http://schemas.microsoft.com/office/spreadsheetml/2009/9/main" objectType="Button" lockText="1"/>
</file>

<file path=xl/ctrlProps/ctrlProp1167.xml><?xml version="1.0" encoding="utf-8"?>
<formControlPr xmlns="http://schemas.microsoft.com/office/spreadsheetml/2009/9/main" objectType="Button" lockText="1"/>
</file>

<file path=xl/ctrlProps/ctrlProp1168.xml><?xml version="1.0" encoding="utf-8"?>
<formControlPr xmlns="http://schemas.microsoft.com/office/spreadsheetml/2009/9/main" objectType="Button" lockText="1"/>
</file>

<file path=xl/ctrlProps/ctrlProp1169.xml><?xml version="1.0" encoding="utf-8"?>
<formControlPr xmlns="http://schemas.microsoft.com/office/spreadsheetml/2009/9/main" objectType="Button" lockText="1"/>
</file>

<file path=xl/ctrlProps/ctrlProp1170.xml><?xml version="1.0" encoding="utf-8"?>
<formControlPr xmlns="http://schemas.microsoft.com/office/spreadsheetml/2009/9/main" objectType="Button" lockText="1"/>
</file>

<file path=xl/ctrlProps/ctrlProp1171.xml><?xml version="1.0" encoding="utf-8"?>
<formControlPr xmlns="http://schemas.microsoft.com/office/spreadsheetml/2009/9/main" objectType="Button" lockText="1"/>
</file>

<file path=xl/ctrlProps/ctrlProp1172.xml><?xml version="1.0" encoding="utf-8"?>
<formControlPr xmlns="http://schemas.microsoft.com/office/spreadsheetml/2009/9/main" objectType="Button" lockText="1"/>
</file>

<file path=xl/ctrlProps/ctrlProp1173.xml><?xml version="1.0" encoding="utf-8"?>
<formControlPr xmlns="http://schemas.microsoft.com/office/spreadsheetml/2009/9/main" objectType="Button" lockText="1"/>
</file>

<file path=xl/ctrlProps/ctrlProp1174.xml><?xml version="1.0" encoding="utf-8"?>
<formControlPr xmlns="http://schemas.microsoft.com/office/spreadsheetml/2009/9/main" objectType="Button" lockText="1"/>
</file>

<file path=xl/ctrlProps/ctrlProp1175.xml><?xml version="1.0" encoding="utf-8"?>
<formControlPr xmlns="http://schemas.microsoft.com/office/spreadsheetml/2009/9/main" objectType="Button" lockText="1"/>
</file>

<file path=xl/ctrlProps/ctrlProp1176.xml><?xml version="1.0" encoding="utf-8"?>
<formControlPr xmlns="http://schemas.microsoft.com/office/spreadsheetml/2009/9/main" objectType="Button" lockText="1"/>
</file>

<file path=xl/ctrlProps/ctrlProp1177.xml><?xml version="1.0" encoding="utf-8"?>
<formControlPr xmlns="http://schemas.microsoft.com/office/spreadsheetml/2009/9/main" objectType="Button" lockText="1"/>
</file>

<file path=xl/ctrlProps/ctrlProp1178.xml><?xml version="1.0" encoding="utf-8"?>
<formControlPr xmlns="http://schemas.microsoft.com/office/spreadsheetml/2009/9/main" objectType="Button" lockText="1"/>
</file>

<file path=xl/ctrlProps/ctrlProp1179.xml><?xml version="1.0" encoding="utf-8"?>
<formControlPr xmlns="http://schemas.microsoft.com/office/spreadsheetml/2009/9/main" objectType="Button" lockText="1"/>
</file>

<file path=xl/ctrlProps/ctrlProp1180.xml><?xml version="1.0" encoding="utf-8"?>
<formControlPr xmlns="http://schemas.microsoft.com/office/spreadsheetml/2009/9/main" objectType="Button" lockText="1"/>
</file>

<file path=xl/ctrlProps/ctrlProp1181.xml><?xml version="1.0" encoding="utf-8"?>
<formControlPr xmlns="http://schemas.microsoft.com/office/spreadsheetml/2009/9/main" objectType="Button" lockText="1"/>
</file>

<file path=xl/ctrlProps/ctrlProp1182.xml><?xml version="1.0" encoding="utf-8"?>
<formControlPr xmlns="http://schemas.microsoft.com/office/spreadsheetml/2009/9/main" objectType="Button" lockText="1"/>
</file>

<file path=xl/ctrlProps/ctrlProp1183.xml><?xml version="1.0" encoding="utf-8"?>
<formControlPr xmlns="http://schemas.microsoft.com/office/spreadsheetml/2009/9/main" objectType="Button" lockText="1"/>
</file>

<file path=xl/ctrlProps/ctrlProp1184.xml><?xml version="1.0" encoding="utf-8"?>
<formControlPr xmlns="http://schemas.microsoft.com/office/spreadsheetml/2009/9/main" objectType="Button" lockText="1"/>
</file>

<file path=xl/ctrlProps/ctrlProp1185.xml><?xml version="1.0" encoding="utf-8"?>
<formControlPr xmlns="http://schemas.microsoft.com/office/spreadsheetml/2009/9/main" objectType="Button" lockText="1"/>
</file>

<file path=xl/ctrlProps/ctrlProp1186.xml><?xml version="1.0" encoding="utf-8"?>
<formControlPr xmlns="http://schemas.microsoft.com/office/spreadsheetml/2009/9/main" objectType="Button" lockText="1"/>
</file>

<file path=xl/ctrlProps/ctrlProp1187.xml><?xml version="1.0" encoding="utf-8"?>
<formControlPr xmlns="http://schemas.microsoft.com/office/spreadsheetml/2009/9/main" objectType="Button" lockText="1"/>
</file>

<file path=xl/ctrlProps/ctrlProp1188.xml><?xml version="1.0" encoding="utf-8"?>
<formControlPr xmlns="http://schemas.microsoft.com/office/spreadsheetml/2009/9/main" objectType="Button" lockText="1"/>
</file>

<file path=xl/ctrlProps/ctrlProp1189.xml><?xml version="1.0" encoding="utf-8"?>
<formControlPr xmlns="http://schemas.microsoft.com/office/spreadsheetml/2009/9/main" objectType="Button" lockText="1"/>
</file>

<file path=xl/ctrlProps/ctrlProp1190.xml><?xml version="1.0" encoding="utf-8"?>
<formControlPr xmlns="http://schemas.microsoft.com/office/spreadsheetml/2009/9/main" objectType="Button" lockText="1"/>
</file>

<file path=xl/ctrlProps/ctrlProp1191.xml><?xml version="1.0" encoding="utf-8"?>
<formControlPr xmlns="http://schemas.microsoft.com/office/spreadsheetml/2009/9/main" objectType="Button" lockText="1"/>
</file>

<file path=xl/ctrlProps/ctrlProp1192.xml><?xml version="1.0" encoding="utf-8"?>
<formControlPr xmlns="http://schemas.microsoft.com/office/spreadsheetml/2009/9/main" objectType="Button" lockText="1"/>
</file>

<file path=xl/ctrlProps/ctrlProp1193.xml><?xml version="1.0" encoding="utf-8"?>
<formControlPr xmlns="http://schemas.microsoft.com/office/spreadsheetml/2009/9/main" objectType="Button" lockText="1"/>
</file>

<file path=xl/ctrlProps/ctrlProp1194.xml><?xml version="1.0" encoding="utf-8"?>
<formControlPr xmlns="http://schemas.microsoft.com/office/spreadsheetml/2009/9/main" objectType="Button" lockText="1"/>
</file>

<file path=xl/ctrlProps/ctrlProp1195.xml><?xml version="1.0" encoding="utf-8"?>
<formControlPr xmlns="http://schemas.microsoft.com/office/spreadsheetml/2009/9/main" objectType="Button" lockText="1"/>
</file>

<file path=xl/ctrlProps/ctrlProp1196.xml><?xml version="1.0" encoding="utf-8"?>
<formControlPr xmlns="http://schemas.microsoft.com/office/spreadsheetml/2009/9/main" objectType="Button" lockText="1"/>
</file>

<file path=xl/ctrlProps/ctrlProp1197.xml><?xml version="1.0" encoding="utf-8"?>
<formControlPr xmlns="http://schemas.microsoft.com/office/spreadsheetml/2009/9/main" objectType="Button" lockText="1"/>
</file>

<file path=xl/ctrlProps/ctrlProp1198.xml><?xml version="1.0" encoding="utf-8"?>
<formControlPr xmlns="http://schemas.microsoft.com/office/spreadsheetml/2009/9/main" objectType="Button" lockText="1"/>
</file>

<file path=xl/ctrlProps/ctrlProp1199.xml><?xml version="1.0" encoding="utf-8"?>
<formControlPr xmlns="http://schemas.microsoft.com/office/spreadsheetml/2009/9/main" objectType="Button" lockText="1"/>
</file>

<file path=xl/ctrlProps/ctrlProp1200.xml><?xml version="1.0" encoding="utf-8"?>
<formControlPr xmlns="http://schemas.microsoft.com/office/spreadsheetml/2009/9/main" objectType="Button" lockText="1"/>
</file>

<file path=xl/ctrlProps/ctrlProp1201.xml><?xml version="1.0" encoding="utf-8"?>
<formControlPr xmlns="http://schemas.microsoft.com/office/spreadsheetml/2009/9/main" objectType="Button" lockText="1"/>
</file>

<file path=xl/ctrlProps/ctrlProp1202.xml><?xml version="1.0" encoding="utf-8"?>
<formControlPr xmlns="http://schemas.microsoft.com/office/spreadsheetml/2009/9/main" objectType="Button" lockText="1"/>
</file>

<file path=xl/ctrlProps/ctrlProp1203.xml><?xml version="1.0" encoding="utf-8"?>
<formControlPr xmlns="http://schemas.microsoft.com/office/spreadsheetml/2009/9/main" objectType="Button" lockText="1"/>
</file>

<file path=xl/ctrlProps/ctrlProp1204.xml><?xml version="1.0" encoding="utf-8"?>
<formControlPr xmlns="http://schemas.microsoft.com/office/spreadsheetml/2009/9/main" objectType="Button" lockText="1"/>
</file>

<file path=xl/ctrlProps/ctrlProp1205.xml><?xml version="1.0" encoding="utf-8"?>
<formControlPr xmlns="http://schemas.microsoft.com/office/spreadsheetml/2009/9/main" objectType="Button" lockText="1"/>
</file>

<file path=xl/ctrlProps/ctrlProp1206.xml><?xml version="1.0" encoding="utf-8"?>
<formControlPr xmlns="http://schemas.microsoft.com/office/spreadsheetml/2009/9/main" objectType="Button" lockText="1"/>
</file>

<file path=xl/ctrlProps/ctrlProp1207.xml><?xml version="1.0" encoding="utf-8"?>
<formControlPr xmlns="http://schemas.microsoft.com/office/spreadsheetml/2009/9/main" objectType="Button" lockText="1"/>
</file>

<file path=xl/ctrlProps/ctrlProp1208.xml><?xml version="1.0" encoding="utf-8"?>
<formControlPr xmlns="http://schemas.microsoft.com/office/spreadsheetml/2009/9/main" objectType="Button" lockText="1"/>
</file>

<file path=xl/ctrlProps/ctrlProp1209.xml><?xml version="1.0" encoding="utf-8"?>
<formControlPr xmlns="http://schemas.microsoft.com/office/spreadsheetml/2009/9/main" objectType="Button" lockText="1"/>
</file>

<file path=xl/ctrlProps/ctrlProp1210.xml><?xml version="1.0" encoding="utf-8"?>
<formControlPr xmlns="http://schemas.microsoft.com/office/spreadsheetml/2009/9/main" objectType="Button" lockText="1"/>
</file>

<file path=xl/ctrlProps/ctrlProp1211.xml><?xml version="1.0" encoding="utf-8"?>
<formControlPr xmlns="http://schemas.microsoft.com/office/spreadsheetml/2009/9/main" objectType="Button" lockText="1"/>
</file>

<file path=xl/ctrlProps/ctrlProp1212.xml><?xml version="1.0" encoding="utf-8"?>
<formControlPr xmlns="http://schemas.microsoft.com/office/spreadsheetml/2009/9/main" objectType="Button" lockText="1"/>
</file>

<file path=xl/ctrlProps/ctrlProp1213.xml><?xml version="1.0" encoding="utf-8"?>
<formControlPr xmlns="http://schemas.microsoft.com/office/spreadsheetml/2009/9/main" objectType="Button" lockText="1"/>
</file>

<file path=xl/ctrlProps/ctrlProp1214.xml><?xml version="1.0" encoding="utf-8"?>
<formControlPr xmlns="http://schemas.microsoft.com/office/spreadsheetml/2009/9/main" objectType="Button" lockText="1"/>
</file>

<file path=xl/ctrlProps/ctrlProp1215.xml><?xml version="1.0" encoding="utf-8"?>
<formControlPr xmlns="http://schemas.microsoft.com/office/spreadsheetml/2009/9/main" objectType="Button" lockText="1"/>
</file>

<file path=xl/ctrlProps/ctrlProp1216.xml><?xml version="1.0" encoding="utf-8"?>
<formControlPr xmlns="http://schemas.microsoft.com/office/spreadsheetml/2009/9/main" objectType="Button" lockText="1"/>
</file>

<file path=xl/ctrlProps/ctrlProp1217.xml><?xml version="1.0" encoding="utf-8"?>
<formControlPr xmlns="http://schemas.microsoft.com/office/spreadsheetml/2009/9/main" objectType="Button" lockText="1"/>
</file>

<file path=xl/ctrlProps/ctrlProp1218.xml><?xml version="1.0" encoding="utf-8"?>
<formControlPr xmlns="http://schemas.microsoft.com/office/spreadsheetml/2009/9/main" objectType="Button" lockText="1"/>
</file>

<file path=xl/ctrlProps/ctrlProp1219.xml><?xml version="1.0" encoding="utf-8"?>
<formControlPr xmlns="http://schemas.microsoft.com/office/spreadsheetml/2009/9/main" objectType="Button" lockText="1"/>
</file>

<file path=xl/ctrlProps/ctrlProp1220.xml><?xml version="1.0" encoding="utf-8"?>
<formControlPr xmlns="http://schemas.microsoft.com/office/spreadsheetml/2009/9/main" objectType="Button" lockText="1"/>
</file>

<file path=xl/ctrlProps/ctrlProp1221.xml><?xml version="1.0" encoding="utf-8"?>
<formControlPr xmlns="http://schemas.microsoft.com/office/spreadsheetml/2009/9/main" objectType="Button" lockText="1"/>
</file>

<file path=xl/ctrlProps/ctrlProp1222.xml><?xml version="1.0" encoding="utf-8"?>
<formControlPr xmlns="http://schemas.microsoft.com/office/spreadsheetml/2009/9/main" objectType="Button" lockText="1"/>
</file>

<file path=xl/ctrlProps/ctrlProp1223.xml><?xml version="1.0" encoding="utf-8"?>
<formControlPr xmlns="http://schemas.microsoft.com/office/spreadsheetml/2009/9/main" objectType="Button" lockText="1"/>
</file>

<file path=xl/ctrlProps/ctrlProp1224.xml><?xml version="1.0" encoding="utf-8"?>
<formControlPr xmlns="http://schemas.microsoft.com/office/spreadsheetml/2009/9/main" objectType="Button" lockText="1"/>
</file>

<file path=xl/ctrlProps/ctrlProp1225.xml><?xml version="1.0" encoding="utf-8"?>
<formControlPr xmlns="http://schemas.microsoft.com/office/spreadsheetml/2009/9/main" objectType="Button" lockText="1"/>
</file>

<file path=xl/ctrlProps/ctrlProp1226.xml><?xml version="1.0" encoding="utf-8"?>
<formControlPr xmlns="http://schemas.microsoft.com/office/spreadsheetml/2009/9/main" objectType="Button" lockText="1"/>
</file>

<file path=xl/ctrlProps/ctrlProp1227.xml><?xml version="1.0" encoding="utf-8"?>
<formControlPr xmlns="http://schemas.microsoft.com/office/spreadsheetml/2009/9/main" objectType="Button" lockText="1"/>
</file>

<file path=xl/ctrlProps/ctrlProp1228.xml><?xml version="1.0" encoding="utf-8"?>
<formControlPr xmlns="http://schemas.microsoft.com/office/spreadsheetml/2009/9/main" objectType="Button" lockText="1"/>
</file>

<file path=xl/ctrlProps/ctrlProp1229.xml><?xml version="1.0" encoding="utf-8"?>
<formControlPr xmlns="http://schemas.microsoft.com/office/spreadsheetml/2009/9/main" objectType="Button" lockText="1"/>
</file>

<file path=xl/ctrlProps/ctrlProp1230.xml><?xml version="1.0" encoding="utf-8"?>
<formControlPr xmlns="http://schemas.microsoft.com/office/spreadsheetml/2009/9/main" objectType="Button" lockText="1"/>
</file>

<file path=xl/ctrlProps/ctrlProp1231.xml><?xml version="1.0" encoding="utf-8"?>
<formControlPr xmlns="http://schemas.microsoft.com/office/spreadsheetml/2009/9/main" objectType="Button" lockText="1"/>
</file>

<file path=xl/ctrlProps/ctrlProp1232.xml><?xml version="1.0" encoding="utf-8"?>
<formControlPr xmlns="http://schemas.microsoft.com/office/spreadsheetml/2009/9/main" objectType="Button" lockText="1"/>
</file>

<file path=xl/ctrlProps/ctrlProp1233.xml><?xml version="1.0" encoding="utf-8"?>
<formControlPr xmlns="http://schemas.microsoft.com/office/spreadsheetml/2009/9/main" objectType="Button" lockText="1"/>
</file>

<file path=xl/ctrlProps/ctrlProp1234.xml><?xml version="1.0" encoding="utf-8"?>
<formControlPr xmlns="http://schemas.microsoft.com/office/spreadsheetml/2009/9/main" objectType="Button" lockText="1"/>
</file>

<file path=xl/ctrlProps/ctrlProp1235.xml><?xml version="1.0" encoding="utf-8"?>
<formControlPr xmlns="http://schemas.microsoft.com/office/spreadsheetml/2009/9/main" objectType="Button" lockText="1"/>
</file>

<file path=xl/ctrlProps/ctrlProp1236.xml><?xml version="1.0" encoding="utf-8"?>
<formControlPr xmlns="http://schemas.microsoft.com/office/spreadsheetml/2009/9/main" objectType="Button" lockText="1"/>
</file>

<file path=xl/ctrlProps/ctrlProp1237.xml><?xml version="1.0" encoding="utf-8"?>
<formControlPr xmlns="http://schemas.microsoft.com/office/spreadsheetml/2009/9/main" objectType="Button" lockText="1"/>
</file>

<file path=xl/ctrlProps/ctrlProp1238.xml><?xml version="1.0" encoding="utf-8"?>
<formControlPr xmlns="http://schemas.microsoft.com/office/spreadsheetml/2009/9/main" objectType="Button" lockText="1"/>
</file>

<file path=xl/ctrlProps/ctrlProp1239.xml><?xml version="1.0" encoding="utf-8"?>
<formControlPr xmlns="http://schemas.microsoft.com/office/spreadsheetml/2009/9/main" objectType="Button" lockText="1"/>
</file>

<file path=xl/ctrlProps/ctrlProp1240.xml><?xml version="1.0" encoding="utf-8"?>
<formControlPr xmlns="http://schemas.microsoft.com/office/spreadsheetml/2009/9/main" objectType="Button" lockText="1"/>
</file>

<file path=xl/ctrlProps/ctrlProp1241.xml><?xml version="1.0" encoding="utf-8"?>
<formControlPr xmlns="http://schemas.microsoft.com/office/spreadsheetml/2009/9/main" objectType="Button" lockText="1"/>
</file>

<file path=xl/ctrlProps/ctrlProp1242.xml><?xml version="1.0" encoding="utf-8"?>
<formControlPr xmlns="http://schemas.microsoft.com/office/spreadsheetml/2009/9/main" objectType="Button" lockText="1"/>
</file>

<file path=xl/ctrlProps/ctrlProp1243.xml><?xml version="1.0" encoding="utf-8"?>
<formControlPr xmlns="http://schemas.microsoft.com/office/spreadsheetml/2009/9/main" objectType="Button" lockText="1"/>
</file>

<file path=xl/ctrlProps/ctrlProp1244.xml><?xml version="1.0" encoding="utf-8"?>
<formControlPr xmlns="http://schemas.microsoft.com/office/spreadsheetml/2009/9/main" objectType="Button" lockText="1"/>
</file>

<file path=xl/ctrlProps/ctrlProp1245.xml><?xml version="1.0" encoding="utf-8"?>
<formControlPr xmlns="http://schemas.microsoft.com/office/spreadsheetml/2009/9/main" objectType="Button" lockText="1"/>
</file>

<file path=xl/ctrlProps/ctrlProp1246.xml><?xml version="1.0" encoding="utf-8"?>
<formControlPr xmlns="http://schemas.microsoft.com/office/spreadsheetml/2009/9/main" objectType="Button" lockText="1"/>
</file>

<file path=xl/ctrlProps/ctrlProp1247.xml><?xml version="1.0" encoding="utf-8"?>
<formControlPr xmlns="http://schemas.microsoft.com/office/spreadsheetml/2009/9/main" objectType="Button" lockText="1"/>
</file>

<file path=xl/ctrlProps/ctrlProp1248.xml><?xml version="1.0" encoding="utf-8"?>
<formControlPr xmlns="http://schemas.microsoft.com/office/spreadsheetml/2009/9/main" objectType="Button" lockText="1"/>
</file>

<file path=xl/ctrlProps/ctrlProp1249.xml><?xml version="1.0" encoding="utf-8"?>
<formControlPr xmlns="http://schemas.microsoft.com/office/spreadsheetml/2009/9/main" objectType="Button" lockText="1"/>
</file>

<file path=xl/ctrlProps/ctrlProp1250.xml><?xml version="1.0" encoding="utf-8"?>
<formControlPr xmlns="http://schemas.microsoft.com/office/spreadsheetml/2009/9/main" objectType="Button" lockText="1"/>
</file>

<file path=xl/ctrlProps/ctrlProp1251.xml><?xml version="1.0" encoding="utf-8"?>
<formControlPr xmlns="http://schemas.microsoft.com/office/spreadsheetml/2009/9/main" objectType="Button" lockText="1"/>
</file>

<file path=xl/ctrlProps/ctrlProp1252.xml><?xml version="1.0" encoding="utf-8"?>
<formControlPr xmlns="http://schemas.microsoft.com/office/spreadsheetml/2009/9/main" objectType="Button" lockText="1"/>
</file>

<file path=xl/ctrlProps/ctrlProp1253.xml><?xml version="1.0" encoding="utf-8"?>
<formControlPr xmlns="http://schemas.microsoft.com/office/spreadsheetml/2009/9/main" objectType="Button" lockText="1"/>
</file>

<file path=xl/ctrlProps/ctrlProp1254.xml><?xml version="1.0" encoding="utf-8"?>
<formControlPr xmlns="http://schemas.microsoft.com/office/spreadsheetml/2009/9/main" objectType="Button" lockText="1"/>
</file>

<file path=xl/ctrlProps/ctrlProp1255.xml><?xml version="1.0" encoding="utf-8"?>
<formControlPr xmlns="http://schemas.microsoft.com/office/spreadsheetml/2009/9/main" objectType="Button" lockText="1"/>
</file>

<file path=xl/ctrlProps/ctrlProp1256.xml><?xml version="1.0" encoding="utf-8"?>
<formControlPr xmlns="http://schemas.microsoft.com/office/spreadsheetml/2009/9/main" objectType="Button" lockText="1"/>
</file>

<file path=xl/ctrlProps/ctrlProp1257.xml><?xml version="1.0" encoding="utf-8"?>
<formControlPr xmlns="http://schemas.microsoft.com/office/spreadsheetml/2009/9/main" objectType="Button" lockText="1"/>
</file>

<file path=xl/ctrlProps/ctrlProp1258.xml><?xml version="1.0" encoding="utf-8"?>
<formControlPr xmlns="http://schemas.microsoft.com/office/spreadsheetml/2009/9/main" objectType="Button" lockText="1"/>
</file>

<file path=xl/ctrlProps/ctrlProp1259.xml><?xml version="1.0" encoding="utf-8"?>
<formControlPr xmlns="http://schemas.microsoft.com/office/spreadsheetml/2009/9/main" objectType="Button" lockText="1"/>
</file>

<file path=xl/ctrlProps/ctrlProp1260.xml><?xml version="1.0" encoding="utf-8"?>
<formControlPr xmlns="http://schemas.microsoft.com/office/spreadsheetml/2009/9/main" objectType="Button" lockText="1"/>
</file>

<file path=xl/ctrlProps/ctrlProp1261.xml><?xml version="1.0" encoding="utf-8"?>
<formControlPr xmlns="http://schemas.microsoft.com/office/spreadsheetml/2009/9/main" objectType="Button" lockText="1"/>
</file>

<file path=xl/ctrlProps/ctrlProp1262.xml><?xml version="1.0" encoding="utf-8"?>
<formControlPr xmlns="http://schemas.microsoft.com/office/spreadsheetml/2009/9/main" objectType="Button" lockText="1"/>
</file>

<file path=xl/ctrlProps/ctrlProp1263.xml><?xml version="1.0" encoding="utf-8"?>
<formControlPr xmlns="http://schemas.microsoft.com/office/spreadsheetml/2009/9/main" objectType="Button" lockText="1"/>
</file>

<file path=xl/ctrlProps/ctrlProp1264.xml><?xml version="1.0" encoding="utf-8"?>
<formControlPr xmlns="http://schemas.microsoft.com/office/spreadsheetml/2009/9/main" objectType="Button" lockText="1"/>
</file>

<file path=xl/ctrlProps/ctrlProp1265.xml><?xml version="1.0" encoding="utf-8"?>
<formControlPr xmlns="http://schemas.microsoft.com/office/spreadsheetml/2009/9/main" objectType="Button" lockText="1"/>
</file>

<file path=xl/ctrlProps/ctrlProp1266.xml><?xml version="1.0" encoding="utf-8"?>
<formControlPr xmlns="http://schemas.microsoft.com/office/spreadsheetml/2009/9/main" objectType="Button" lockText="1"/>
</file>

<file path=xl/ctrlProps/ctrlProp1267.xml><?xml version="1.0" encoding="utf-8"?>
<formControlPr xmlns="http://schemas.microsoft.com/office/spreadsheetml/2009/9/main" objectType="Button" lockText="1"/>
</file>

<file path=xl/ctrlProps/ctrlProp1268.xml><?xml version="1.0" encoding="utf-8"?>
<formControlPr xmlns="http://schemas.microsoft.com/office/spreadsheetml/2009/9/main" objectType="Button" lockText="1"/>
</file>

<file path=xl/ctrlProps/ctrlProp1269.xml><?xml version="1.0" encoding="utf-8"?>
<formControlPr xmlns="http://schemas.microsoft.com/office/spreadsheetml/2009/9/main" objectType="Button" lockText="1"/>
</file>

<file path=xl/ctrlProps/ctrlProp1270.xml><?xml version="1.0" encoding="utf-8"?>
<formControlPr xmlns="http://schemas.microsoft.com/office/spreadsheetml/2009/9/main" objectType="Button" lockText="1"/>
</file>

<file path=xl/ctrlProps/ctrlProp1271.xml><?xml version="1.0" encoding="utf-8"?>
<formControlPr xmlns="http://schemas.microsoft.com/office/spreadsheetml/2009/9/main" objectType="Button" lockText="1"/>
</file>

<file path=xl/ctrlProps/ctrlProp1272.xml><?xml version="1.0" encoding="utf-8"?>
<formControlPr xmlns="http://schemas.microsoft.com/office/spreadsheetml/2009/9/main" objectType="Button" lockText="1"/>
</file>

<file path=xl/ctrlProps/ctrlProp1273.xml><?xml version="1.0" encoding="utf-8"?>
<formControlPr xmlns="http://schemas.microsoft.com/office/spreadsheetml/2009/9/main" objectType="Button" lockText="1"/>
</file>

<file path=xl/ctrlProps/ctrlProp1274.xml><?xml version="1.0" encoding="utf-8"?>
<formControlPr xmlns="http://schemas.microsoft.com/office/spreadsheetml/2009/9/main" objectType="Button" lockText="1"/>
</file>

<file path=xl/ctrlProps/ctrlProp1275.xml><?xml version="1.0" encoding="utf-8"?>
<formControlPr xmlns="http://schemas.microsoft.com/office/spreadsheetml/2009/9/main" objectType="Button" lockText="1"/>
</file>

<file path=xl/ctrlProps/ctrlProp1276.xml><?xml version="1.0" encoding="utf-8"?>
<formControlPr xmlns="http://schemas.microsoft.com/office/spreadsheetml/2009/9/main" objectType="Button" lockText="1"/>
</file>

<file path=xl/ctrlProps/ctrlProp1277.xml><?xml version="1.0" encoding="utf-8"?>
<formControlPr xmlns="http://schemas.microsoft.com/office/spreadsheetml/2009/9/main" objectType="Button" lockText="1"/>
</file>

<file path=xl/ctrlProps/ctrlProp1278.xml><?xml version="1.0" encoding="utf-8"?>
<formControlPr xmlns="http://schemas.microsoft.com/office/spreadsheetml/2009/9/main" objectType="Button" lockText="1"/>
</file>

<file path=xl/ctrlProps/ctrlProp1279.xml><?xml version="1.0" encoding="utf-8"?>
<formControlPr xmlns="http://schemas.microsoft.com/office/spreadsheetml/2009/9/main" objectType="Button" lockText="1"/>
</file>

<file path=xl/ctrlProps/ctrlProp1280.xml><?xml version="1.0" encoding="utf-8"?>
<formControlPr xmlns="http://schemas.microsoft.com/office/spreadsheetml/2009/9/main" objectType="Button" lockText="1"/>
</file>

<file path=xl/ctrlProps/ctrlProp1281.xml><?xml version="1.0" encoding="utf-8"?>
<formControlPr xmlns="http://schemas.microsoft.com/office/spreadsheetml/2009/9/main" objectType="Button" lockText="1"/>
</file>

<file path=xl/ctrlProps/ctrlProp1282.xml><?xml version="1.0" encoding="utf-8"?>
<formControlPr xmlns="http://schemas.microsoft.com/office/spreadsheetml/2009/9/main" objectType="Button" lockText="1"/>
</file>

<file path=xl/ctrlProps/ctrlProp1283.xml><?xml version="1.0" encoding="utf-8"?>
<formControlPr xmlns="http://schemas.microsoft.com/office/spreadsheetml/2009/9/main" objectType="Button" lockText="1"/>
</file>

<file path=xl/ctrlProps/ctrlProp1284.xml><?xml version="1.0" encoding="utf-8"?>
<formControlPr xmlns="http://schemas.microsoft.com/office/spreadsheetml/2009/9/main" objectType="Button" lockText="1"/>
</file>

<file path=xl/ctrlProps/ctrlProp1285.xml><?xml version="1.0" encoding="utf-8"?>
<formControlPr xmlns="http://schemas.microsoft.com/office/spreadsheetml/2009/9/main" objectType="Button" lockText="1"/>
</file>

<file path=xl/ctrlProps/ctrlProp1286.xml><?xml version="1.0" encoding="utf-8"?>
<formControlPr xmlns="http://schemas.microsoft.com/office/spreadsheetml/2009/9/main" objectType="Button" lockText="1"/>
</file>

<file path=xl/ctrlProps/ctrlProp1287.xml><?xml version="1.0" encoding="utf-8"?>
<formControlPr xmlns="http://schemas.microsoft.com/office/spreadsheetml/2009/9/main" objectType="Button" lockText="1"/>
</file>

<file path=xl/ctrlProps/ctrlProp1288.xml><?xml version="1.0" encoding="utf-8"?>
<formControlPr xmlns="http://schemas.microsoft.com/office/spreadsheetml/2009/9/main" objectType="Button" lockText="1"/>
</file>

<file path=xl/ctrlProps/ctrlProp1289.xml><?xml version="1.0" encoding="utf-8"?>
<formControlPr xmlns="http://schemas.microsoft.com/office/spreadsheetml/2009/9/main" objectType="Button" lockText="1"/>
</file>

<file path=xl/ctrlProps/ctrlProp1290.xml><?xml version="1.0" encoding="utf-8"?>
<formControlPr xmlns="http://schemas.microsoft.com/office/spreadsheetml/2009/9/main" objectType="Button" lockText="1"/>
</file>

<file path=xl/ctrlProps/ctrlProp1291.xml><?xml version="1.0" encoding="utf-8"?>
<formControlPr xmlns="http://schemas.microsoft.com/office/spreadsheetml/2009/9/main" objectType="Button" lockText="1"/>
</file>

<file path=xl/ctrlProps/ctrlProp1292.xml><?xml version="1.0" encoding="utf-8"?>
<formControlPr xmlns="http://schemas.microsoft.com/office/spreadsheetml/2009/9/main" objectType="Button" lockText="1"/>
</file>

<file path=xl/ctrlProps/ctrlProp1293.xml><?xml version="1.0" encoding="utf-8"?>
<formControlPr xmlns="http://schemas.microsoft.com/office/spreadsheetml/2009/9/main" objectType="Button" lockText="1"/>
</file>

<file path=xl/ctrlProps/ctrlProp1294.xml><?xml version="1.0" encoding="utf-8"?>
<formControlPr xmlns="http://schemas.microsoft.com/office/spreadsheetml/2009/9/main" objectType="Button" lockText="1"/>
</file>

<file path=xl/ctrlProps/ctrlProp1295.xml><?xml version="1.0" encoding="utf-8"?>
<formControlPr xmlns="http://schemas.microsoft.com/office/spreadsheetml/2009/9/main" objectType="Button" lockText="1"/>
</file>

<file path=xl/ctrlProps/ctrlProp1296.xml><?xml version="1.0" encoding="utf-8"?>
<formControlPr xmlns="http://schemas.microsoft.com/office/spreadsheetml/2009/9/main" objectType="Button" lockText="1"/>
</file>

<file path=xl/ctrlProps/ctrlProp1297.xml><?xml version="1.0" encoding="utf-8"?>
<formControlPr xmlns="http://schemas.microsoft.com/office/spreadsheetml/2009/9/main" objectType="Button" lockText="1"/>
</file>

<file path=xl/ctrlProps/ctrlProp1298.xml><?xml version="1.0" encoding="utf-8"?>
<formControlPr xmlns="http://schemas.microsoft.com/office/spreadsheetml/2009/9/main" objectType="Button" lockText="1"/>
</file>

<file path=xl/ctrlProps/ctrlProp1299.xml><?xml version="1.0" encoding="utf-8"?>
<formControlPr xmlns="http://schemas.microsoft.com/office/spreadsheetml/2009/9/main" objectType="Button" lockText="1"/>
</file>

<file path=xl/ctrlProps/ctrlProp1300.xml><?xml version="1.0" encoding="utf-8"?>
<formControlPr xmlns="http://schemas.microsoft.com/office/spreadsheetml/2009/9/main" objectType="Button" lockText="1"/>
</file>

<file path=xl/ctrlProps/ctrlProp1301.xml><?xml version="1.0" encoding="utf-8"?>
<formControlPr xmlns="http://schemas.microsoft.com/office/spreadsheetml/2009/9/main" objectType="Button" lockText="1"/>
</file>

<file path=xl/ctrlProps/ctrlProp1302.xml><?xml version="1.0" encoding="utf-8"?>
<formControlPr xmlns="http://schemas.microsoft.com/office/spreadsheetml/2009/9/main" objectType="Button" lockText="1"/>
</file>

<file path=xl/ctrlProps/ctrlProp1303.xml><?xml version="1.0" encoding="utf-8"?>
<formControlPr xmlns="http://schemas.microsoft.com/office/spreadsheetml/2009/9/main" objectType="Button" lockText="1"/>
</file>

<file path=xl/ctrlProps/ctrlProp1304.xml><?xml version="1.0" encoding="utf-8"?>
<formControlPr xmlns="http://schemas.microsoft.com/office/spreadsheetml/2009/9/main" objectType="Button" lockText="1"/>
</file>

<file path=xl/ctrlProps/ctrlProp1305.xml><?xml version="1.0" encoding="utf-8"?>
<formControlPr xmlns="http://schemas.microsoft.com/office/spreadsheetml/2009/9/main" objectType="Button" lockText="1"/>
</file>

<file path=xl/ctrlProps/ctrlProp1306.xml><?xml version="1.0" encoding="utf-8"?>
<formControlPr xmlns="http://schemas.microsoft.com/office/spreadsheetml/2009/9/main" objectType="Button" lockText="1"/>
</file>

<file path=xl/ctrlProps/ctrlProp1307.xml><?xml version="1.0" encoding="utf-8"?>
<formControlPr xmlns="http://schemas.microsoft.com/office/spreadsheetml/2009/9/main" objectType="Button" lockText="1"/>
</file>

<file path=xl/ctrlProps/ctrlProp1308.xml><?xml version="1.0" encoding="utf-8"?>
<formControlPr xmlns="http://schemas.microsoft.com/office/spreadsheetml/2009/9/main" objectType="Button" lockText="1"/>
</file>

<file path=xl/ctrlProps/ctrlProp1309.xml><?xml version="1.0" encoding="utf-8"?>
<formControlPr xmlns="http://schemas.microsoft.com/office/spreadsheetml/2009/9/main" objectType="Button" lockText="1"/>
</file>

<file path=xl/ctrlProps/ctrlProp1310.xml><?xml version="1.0" encoding="utf-8"?>
<formControlPr xmlns="http://schemas.microsoft.com/office/spreadsheetml/2009/9/main" objectType="Button" lockText="1"/>
</file>

<file path=xl/ctrlProps/ctrlProp1311.xml><?xml version="1.0" encoding="utf-8"?>
<formControlPr xmlns="http://schemas.microsoft.com/office/spreadsheetml/2009/9/main" objectType="Button" lockText="1"/>
</file>

<file path=xl/ctrlProps/ctrlProp1312.xml><?xml version="1.0" encoding="utf-8"?>
<formControlPr xmlns="http://schemas.microsoft.com/office/spreadsheetml/2009/9/main" objectType="Button" lockText="1"/>
</file>

<file path=xl/ctrlProps/ctrlProp1313.xml><?xml version="1.0" encoding="utf-8"?>
<formControlPr xmlns="http://schemas.microsoft.com/office/spreadsheetml/2009/9/main" objectType="Button" lockText="1"/>
</file>

<file path=xl/ctrlProps/ctrlProp1314.xml><?xml version="1.0" encoding="utf-8"?>
<formControlPr xmlns="http://schemas.microsoft.com/office/spreadsheetml/2009/9/main" objectType="Button" lockText="1"/>
</file>

<file path=xl/ctrlProps/ctrlProp1315.xml><?xml version="1.0" encoding="utf-8"?>
<formControlPr xmlns="http://schemas.microsoft.com/office/spreadsheetml/2009/9/main" objectType="Button" lockText="1"/>
</file>

<file path=xl/ctrlProps/ctrlProp1316.xml><?xml version="1.0" encoding="utf-8"?>
<formControlPr xmlns="http://schemas.microsoft.com/office/spreadsheetml/2009/9/main" objectType="Button" lockText="1"/>
</file>

<file path=xl/ctrlProps/ctrlProp1317.xml><?xml version="1.0" encoding="utf-8"?>
<formControlPr xmlns="http://schemas.microsoft.com/office/spreadsheetml/2009/9/main" objectType="Button" lockText="1"/>
</file>

<file path=xl/ctrlProps/ctrlProp1318.xml><?xml version="1.0" encoding="utf-8"?>
<formControlPr xmlns="http://schemas.microsoft.com/office/spreadsheetml/2009/9/main" objectType="Button" lockText="1"/>
</file>

<file path=xl/ctrlProps/ctrlProp1319.xml><?xml version="1.0" encoding="utf-8"?>
<formControlPr xmlns="http://schemas.microsoft.com/office/spreadsheetml/2009/9/main" objectType="Button" lockText="1"/>
</file>

<file path=xl/ctrlProps/ctrlProp1320.xml><?xml version="1.0" encoding="utf-8"?>
<formControlPr xmlns="http://schemas.microsoft.com/office/spreadsheetml/2009/9/main" objectType="Button" lockText="1"/>
</file>

<file path=xl/ctrlProps/ctrlProp1321.xml><?xml version="1.0" encoding="utf-8"?>
<formControlPr xmlns="http://schemas.microsoft.com/office/spreadsheetml/2009/9/main" objectType="Button" lockText="1"/>
</file>

<file path=xl/ctrlProps/ctrlProp1322.xml><?xml version="1.0" encoding="utf-8"?>
<formControlPr xmlns="http://schemas.microsoft.com/office/spreadsheetml/2009/9/main" objectType="Button" lockText="1"/>
</file>

<file path=xl/ctrlProps/ctrlProp1323.xml><?xml version="1.0" encoding="utf-8"?>
<formControlPr xmlns="http://schemas.microsoft.com/office/spreadsheetml/2009/9/main" objectType="Button" lockText="1"/>
</file>

<file path=xl/ctrlProps/ctrlProp1324.xml><?xml version="1.0" encoding="utf-8"?>
<formControlPr xmlns="http://schemas.microsoft.com/office/spreadsheetml/2009/9/main" objectType="Button" lockText="1"/>
</file>

<file path=xl/ctrlProps/ctrlProp1325.xml><?xml version="1.0" encoding="utf-8"?>
<formControlPr xmlns="http://schemas.microsoft.com/office/spreadsheetml/2009/9/main" objectType="Button" lockText="1"/>
</file>

<file path=xl/ctrlProps/ctrlProp1326.xml><?xml version="1.0" encoding="utf-8"?>
<formControlPr xmlns="http://schemas.microsoft.com/office/spreadsheetml/2009/9/main" objectType="Button" lockText="1"/>
</file>

<file path=xl/ctrlProps/ctrlProp1327.xml><?xml version="1.0" encoding="utf-8"?>
<formControlPr xmlns="http://schemas.microsoft.com/office/spreadsheetml/2009/9/main" objectType="Button" lockText="1"/>
</file>

<file path=xl/ctrlProps/ctrlProp1328.xml><?xml version="1.0" encoding="utf-8"?>
<formControlPr xmlns="http://schemas.microsoft.com/office/spreadsheetml/2009/9/main" objectType="Button" lockText="1"/>
</file>

<file path=xl/ctrlProps/ctrlProp1329.xml><?xml version="1.0" encoding="utf-8"?>
<formControlPr xmlns="http://schemas.microsoft.com/office/spreadsheetml/2009/9/main" objectType="Button" lockText="1"/>
</file>

<file path=xl/ctrlProps/ctrlProp1330.xml><?xml version="1.0" encoding="utf-8"?>
<formControlPr xmlns="http://schemas.microsoft.com/office/spreadsheetml/2009/9/main" objectType="Button" lockText="1"/>
</file>

<file path=xl/ctrlProps/ctrlProp1331.xml><?xml version="1.0" encoding="utf-8"?>
<formControlPr xmlns="http://schemas.microsoft.com/office/spreadsheetml/2009/9/main" objectType="Button" lockText="1"/>
</file>

<file path=xl/ctrlProps/ctrlProp1332.xml><?xml version="1.0" encoding="utf-8"?>
<formControlPr xmlns="http://schemas.microsoft.com/office/spreadsheetml/2009/9/main" objectType="Button" lockText="1"/>
</file>

<file path=xl/ctrlProps/ctrlProp1333.xml><?xml version="1.0" encoding="utf-8"?>
<formControlPr xmlns="http://schemas.microsoft.com/office/spreadsheetml/2009/9/main" objectType="Button" lockText="1"/>
</file>

<file path=xl/ctrlProps/ctrlProp1334.xml><?xml version="1.0" encoding="utf-8"?>
<formControlPr xmlns="http://schemas.microsoft.com/office/spreadsheetml/2009/9/main" objectType="Button" lockText="1"/>
</file>

<file path=xl/ctrlProps/ctrlProp1335.xml><?xml version="1.0" encoding="utf-8"?>
<formControlPr xmlns="http://schemas.microsoft.com/office/spreadsheetml/2009/9/main" objectType="Button" lockText="1"/>
</file>

<file path=xl/ctrlProps/ctrlProp1336.xml><?xml version="1.0" encoding="utf-8"?>
<formControlPr xmlns="http://schemas.microsoft.com/office/spreadsheetml/2009/9/main" objectType="Button" lockText="1"/>
</file>

<file path=xl/ctrlProps/ctrlProp1337.xml><?xml version="1.0" encoding="utf-8"?>
<formControlPr xmlns="http://schemas.microsoft.com/office/spreadsheetml/2009/9/main" objectType="Button" lockText="1"/>
</file>

<file path=xl/ctrlProps/ctrlProp1338.xml><?xml version="1.0" encoding="utf-8"?>
<formControlPr xmlns="http://schemas.microsoft.com/office/spreadsheetml/2009/9/main" objectType="Button" lockText="1"/>
</file>

<file path=xl/ctrlProps/ctrlProp1339.xml><?xml version="1.0" encoding="utf-8"?>
<formControlPr xmlns="http://schemas.microsoft.com/office/spreadsheetml/2009/9/main" objectType="Button" lockText="1"/>
</file>

<file path=xl/ctrlProps/ctrlProp1340.xml><?xml version="1.0" encoding="utf-8"?>
<formControlPr xmlns="http://schemas.microsoft.com/office/spreadsheetml/2009/9/main" objectType="Button" lockText="1"/>
</file>

<file path=xl/ctrlProps/ctrlProp1341.xml><?xml version="1.0" encoding="utf-8"?>
<formControlPr xmlns="http://schemas.microsoft.com/office/spreadsheetml/2009/9/main" objectType="Button" lockText="1"/>
</file>

<file path=xl/ctrlProps/ctrlProp1342.xml><?xml version="1.0" encoding="utf-8"?>
<formControlPr xmlns="http://schemas.microsoft.com/office/spreadsheetml/2009/9/main" objectType="Button" lockText="1"/>
</file>

<file path=xl/ctrlProps/ctrlProp1343.xml><?xml version="1.0" encoding="utf-8"?>
<formControlPr xmlns="http://schemas.microsoft.com/office/spreadsheetml/2009/9/main" objectType="Button" lockText="1"/>
</file>

<file path=xl/ctrlProps/ctrlProp1344.xml><?xml version="1.0" encoding="utf-8"?>
<formControlPr xmlns="http://schemas.microsoft.com/office/spreadsheetml/2009/9/main" objectType="Button" lockText="1"/>
</file>

<file path=xl/ctrlProps/ctrlProp1345.xml><?xml version="1.0" encoding="utf-8"?>
<formControlPr xmlns="http://schemas.microsoft.com/office/spreadsheetml/2009/9/main" objectType="Button" lockText="1"/>
</file>

<file path=xl/ctrlProps/ctrlProp1346.xml><?xml version="1.0" encoding="utf-8"?>
<formControlPr xmlns="http://schemas.microsoft.com/office/spreadsheetml/2009/9/main" objectType="Button" lockText="1"/>
</file>

<file path=xl/ctrlProps/ctrlProp1347.xml><?xml version="1.0" encoding="utf-8"?>
<formControlPr xmlns="http://schemas.microsoft.com/office/spreadsheetml/2009/9/main" objectType="Button" lockText="1"/>
</file>

<file path=xl/ctrlProps/ctrlProp1348.xml><?xml version="1.0" encoding="utf-8"?>
<formControlPr xmlns="http://schemas.microsoft.com/office/spreadsheetml/2009/9/main" objectType="Button" lockText="1"/>
</file>

<file path=xl/ctrlProps/ctrlProp1349.xml><?xml version="1.0" encoding="utf-8"?>
<formControlPr xmlns="http://schemas.microsoft.com/office/spreadsheetml/2009/9/main" objectType="Button" lockText="1"/>
</file>

<file path=xl/ctrlProps/ctrlProp1350.xml><?xml version="1.0" encoding="utf-8"?>
<formControlPr xmlns="http://schemas.microsoft.com/office/spreadsheetml/2009/9/main" objectType="Button" lockText="1"/>
</file>

<file path=xl/ctrlProps/ctrlProp1351.xml><?xml version="1.0" encoding="utf-8"?>
<formControlPr xmlns="http://schemas.microsoft.com/office/spreadsheetml/2009/9/main" objectType="Button" lockText="1"/>
</file>

<file path=xl/ctrlProps/ctrlProp1352.xml><?xml version="1.0" encoding="utf-8"?>
<formControlPr xmlns="http://schemas.microsoft.com/office/spreadsheetml/2009/9/main" objectType="Button" lockText="1"/>
</file>

<file path=xl/ctrlProps/ctrlProp1353.xml><?xml version="1.0" encoding="utf-8"?>
<formControlPr xmlns="http://schemas.microsoft.com/office/spreadsheetml/2009/9/main" objectType="Button" lockText="1"/>
</file>

<file path=xl/ctrlProps/ctrlProp1354.xml><?xml version="1.0" encoding="utf-8"?>
<formControlPr xmlns="http://schemas.microsoft.com/office/spreadsheetml/2009/9/main" objectType="Button" lockText="1"/>
</file>

<file path=xl/ctrlProps/ctrlProp1355.xml><?xml version="1.0" encoding="utf-8"?>
<formControlPr xmlns="http://schemas.microsoft.com/office/spreadsheetml/2009/9/main" objectType="Button" lockText="1"/>
</file>

<file path=xl/ctrlProps/ctrlProp1356.xml><?xml version="1.0" encoding="utf-8"?>
<formControlPr xmlns="http://schemas.microsoft.com/office/spreadsheetml/2009/9/main" objectType="Button" lockText="1"/>
</file>

<file path=xl/ctrlProps/ctrlProp1357.xml><?xml version="1.0" encoding="utf-8"?>
<formControlPr xmlns="http://schemas.microsoft.com/office/spreadsheetml/2009/9/main" objectType="Button" lockText="1"/>
</file>

<file path=xl/ctrlProps/ctrlProp1358.xml><?xml version="1.0" encoding="utf-8"?>
<formControlPr xmlns="http://schemas.microsoft.com/office/spreadsheetml/2009/9/main" objectType="Button" lockText="1"/>
</file>

<file path=xl/ctrlProps/ctrlProp1359.xml><?xml version="1.0" encoding="utf-8"?>
<formControlPr xmlns="http://schemas.microsoft.com/office/spreadsheetml/2009/9/main" objectType="Button" lockText="1"/>
</file>

<file path=xl/ctrlProps/ctrlProp1360.xml><?xml version="1.0" encoding="utf-8"?>
<formControlPr xmlns="http://schemas.microsoft.com/office/spreadsheetml/2009/9/main" objectType="Button" lockText="1"/>
</file>

<file path=xl/ctrlProps/ctrlProp1361.xml><?xml version="1.0" encoding="utf-8"?>
<formControlPr xmlns="http://schemas.microsoft.com/office/spreadsheetml/2009/9/main" objectType="Button" lockText="1"/>
</file>

<file path=xl/ctrlProps/ctrlProp1362.xml><?xml version="1.0" encoding="utf-8"?>
<formControlPr xmlns="http://schemas.microsoft.com/office/spreadsheetml/2009/9/main" objectType="Button" lockText="1"/>
</file>

<file path=xl/ctrlProps/ctrlProp1363.xml><?xml version="1.0" encoding="utf-8"?>
<formControlPr xmlns="http://schemas.microsoft.com/office/spreadsheetml/2009/9/main" objectType="Button" lockText="1"/>
</file>

<file path=xl/ctrlProps/ctrlProp1364.xml><?xml version="1.0" encoding="utf-8"?>
<formControlPr xmlns="http://schemas.microsoft.com/office/spreadsheetml/2009/9/main" objectType="Button" lockText="1"/>
</file>

<file path=xl/ctrlProps/ctrlProp1365.xml><?xml version="1.0" encoding="utf-8"?>
<formControlPr xmlns="http://schemas.microsoft.com/office/spreadsheetml/2009/9/main" objectType="Button" lockText="1"/>
</file>

<file path=xl/ctrlProps/ctrlProp1366.xml><?xml version="1.0" encoding="utf-8"?>
<formControlPr xmlns="http://schemas.microsoft.com/office/spreadsheetml/2009/9/main" objectType="Button" lockText="1"/>
</file>

<file path=xl/ctrlProps/ctrlProp1367.xml><?xml version="1.0" encoding="utf-8"?>
<formControlPr xmlns="http://schemas.microsoft.com/office/spreadsheetml/2009/9/main" objectType="Button" lockText="1"/>
</file>

<file path=xl/ctrlProps/ctrlProp1368.xml><?xml version="1.0" encoding="utf-8"?>
<formControlPr xmlns="http://schemas.microsoft.com/office/spreadsheetml/2009/9/main" objectType="Button" lockText="1"/>
</file>

<file path=xl/ctrlProps/ctrlProp1369.xml><?xml version="1.0" encoding="utf-8"?>
<formControlPr xmlns="http://schemas.microsoft.com/office/spreadsheetml/2009/9/main" objectType="Button" lockText="1"/>
</file>

<file path=xl/ctrlProps/ctrlProp1370.xml><?xml version="1.0" encoding="utf-8"?>
<formControlPr xmlns="http://schemas.microsoft.com/office/spreadsheetml/2009/9/main" objectType="Button" lockText="1"/>
</file>

<file path=xl/ctrlProps/ctrlProp1371.xml><?xml version="1.0" encoding="utf-8"?>
<formControlPr xmlns="http://schemas.microsoft.com/office/spreadsheetml/2009/9/main" objectType="Button" lockText="1"/>
</file>

<file path=xl/ctrlProps/ctrlProp1372.xml><?xml version="1.0" encoding="utf-8"?>
<formControlPr xmlns="http://schemas.microsoft.com/office/spreadsheetml/2009/9/main" objectType="Button" lockText="1"/>
</file>

<file path=xl/ctrlProps/ctrlProp1373.xml><?xml version="1.0" encoding="utf-8"?>
<formControlPr xmlns="http://schemas.microsoft.com/office/spreadsheetml/2009/9/main" objectType="Button" lockText="1"/>
</file>

<file path=xl/ctrlProps/ctrlProp1374.xml><?xml version="1.0" encoding="utf-8"?>
<formControlPr xmlns="http://schemas.microsoft.com/office/spreadsheetml/2009/9/main" objectType="Button" lockText="1"/>
</file>

<file path=xl/ctrlProps/ctrlProp1375.xml><?xml version="1.0" encoding="utf-8"?>
<formControlPr xmlns="http://schemas.microsoft.com/office/spreadsheetml/2009/9/main" objectType="Button" lockText="1"/>
</file>

<file path=xl/ctrlProps/ctrlProp1376.xml><?xml version="1.0" encoding="utf-8"?>
<formControlPr xmlns="http://schemas.microsoft.com/office/spreadsheetml/2009/9/main" objectType="Button" lockText="1"/>
</file>

<file path=xl/ctrlProps/ctrlProp1377.xml><?xml version="1.0" encoding="utf-8"?>
<formControlPr xmlns="http://schemas.microsoft.com/office/spreadsheetml/2009/9/main" objectType="Button" lockText="1"/>
</file>

<file path=xl/ctrlProps/ctrlProp1378.xml><?xml version="1.0" encoding="utf-8"?>
<formControlPr xmlns="http://schemas.microsoft.com/office/spreadsheetml/2009/9/main" objectType="Button" lockText="1"/>
</file>

<file path=xl/ctrlProps/ctrlProp1379.xml><?xml version="1.0" encoding="utf-8"?>
<formControlPr xmlns="http://schemas.microsoft.com/office/spreadsheetml/2009/9/main" objectType="Button" lockText="1"/>
</file>

<file path=xl/ctrlProps/ctrlProp1380.xml><?xml version="1.0" encoding="utf-8"?>
<formControlPr xmlns="http://schemas.microsoft.com/office/spreadsheetml/2009/9/main" objectType="Button" lockText="1"/>
</file>

<file path=xl/ctrlProps/ctrlProp1381.xml><?xml version="1.0" encoding="utf-8"?>
<formControlPr xmlns="http://schemas.microsoft.com/office/spreadsheetml/2009/9/main" objectType="Button" lockText="1"/>
</file>

<file path=xl/ctrlProps/ctrlProp1382.xml><?xml version="1.0" encoding="utf-8"?>
<formControlPr xmlns="http://schemas.microsoft.com/office/spreadsheetml/2009/9/main" objectType="Button" lockText="1"/>
</file>

<file path=xl/ctrlProps/ctrlProp1383.xml><?xml version="1.0" encoding="utf-8"?>
<formControlPr xmlns="http://schemas.microsoft.com/office/spreadsheetml/2009/9/main" objectType="Button" lockText="1"/>
</file>

<file path=xl/ctrlProps/ctrlProp1384.xml><?xml version="1.0" encoding="utf-8"?>
<formControlPr xmlns="http://schemas.microsoft.com/office/spreadsheetml/2009/9/main" objectType="Button" lockText="1"/>
</file>

<file path=xl/ctrlProps/ctrlProp1385.xml><?xml version="1.0" encoding="utf-8"?>
<formControlPr xmlns="http://schemas.microsoft.com/office/spreadsheetml/2009/9/main" objectType="Button" lockText="1"/>
</file>

<file path=xl/ctrlProps/ctrlProp1386.xml><?xml version="1.0" encoding="utf-8"?>
<formControlPr xmlns="http://schemas.microsoft.com/office/spreadsheetml/2009/9/main" objectType="Button" lockText="1"/>
</file>

<file path=xl/ctrlProps/ctrlProp1387.xml><?xml version="1.0" encoding="utf-8"?>
<formControlPr xmlns="http://schemas.microsoft.com/office/spreadsheetml/2009/9/main" objectType="Button" lockText="1"/>
</file>

<file path=xl/ctrlProps/ctrlProp1388.xml><?xml version="1.0" encoding="utf-8"?>
<formControlPr xmlns="http://schemas.microsoft.com/office/spreadsheetml/2009/9/main" objectType="Button" lockText="1"/>
</file>

<file path=xl/ctrlProps/ctrlProp1389.xml><?xml version="1.0" encoding="utf-8"?>
<formControlPr xmlns="http://schemas.microsoft.com/office/spreadsheetml/2009/9/main" objectType="Button" lockText="1"/>
</file>

<file path=xl/ctrlProps/ctrlProp1390.xml><?xml version="1.0" encoding="utf-8"?>
<formControlPr xmlns="http://schemas.microsoft.com/office/spreadsheetml/2009/9/main" objectType="Button" lockText="1"/>
</file>

<file path=xl/ctrlProps/ctrlProp1391.xml><?xml version="1.0" encoding="utf-8"?>
<formControlPr xmlns="http://schemas.microsoft.com/office/spreadsheetml/2009/9/main" objectType="Button" lockText="1"/>
</file>

<file path=xl/ctrlProps/ctrlProp1392.xml><?xml version="1.0" encoding="utf-8"?>
<formControlPr xmlns="http://schemas.microsoft.com/office/spreadsheetml/2009/9/main" objectType="Button" lockText="1"/>
</file>

<file path=xl/ctrlProps/ctrlProp1393.xml><?xml version="1.0" encoding="utf-8"?>
<formControlPr xmlns="http://schemas.microsoft.com/office/spreadsheetml/2009/9/main" objectType="Button" lockText="1"/>
</file>

<file path=xl/ctrlProps/ctrlProp1394.xml><?xml version="1.0" encoding="utf-8"?>
<formControlPr xmlns="http://schemas.microsoft.com/office/spreadsheetml/2009/9/main" objectType="Button" lockText="1"/>
</file>

<file path=xl/ctrlProps/ctrlProp1395.xml><?xml version="1.0" encoding="utf-8"?>
<formControlPr xmlns="http://schemas.microsoft.com/office/spreadsheetml/2009/9/main" objectType="Button" lockText="1"/>
</file>

<file path=xl/ctrlProps/ctrlProp1396.xml><?xml version="1.0" encoding="utf-8"?>
<formControlPr xmlns="http://schemas.microsoft.com/office/spreadsheetml/2009/9/main" objectType="Button" lockText="1"/>
</file>

<file path=xl/ctrlProps/ctrlProp1397.xml><?xml version="1.0" encoding="utf-8"?>
<formControlPr xmlns="http://schemas.microsoft.com/office/spreadsheetml/2009/9/main" objectType="Button" lockText="1"/>
</file>

<file path=xl/ctrlProps/ctrlProp1398.xml><?xml version="1.0" encoding="utf-8"?>
<formControlPr xmlns="http://schemas.microsoft.com/office/spreadsheetml/2009/9/main" objectType="Button" lockText="1"/>
</file>

<file path=xl/ctrlProps/ctrlProp1399.xml><?xml version="1.0" encoding="utf-8"?>
<formControlPr xmlns="http://schemas.microsoft.com/office/spreadsheetml/2009/9/main" objectType="Button" lockText="1"/>
</file>

<file path=xl/ctrlProps/ctrlProp1400.xml><?xml version="1.0" encoding="utf-8"?>
<formControlPr xmlns="http://schemas.microsoft.com/office/spreadsheetml/2009/9/main" objectType="Button" lockText="1"/>
</file>

<file path=xl/ctrlProps/ctrlProp1401.xml><?xml version="1.0" encoding="utf-8"?>
<formControlPr xmlns="http://schemas.microsoft.com/office/spreadsheetml/2009/9/main" objectType="Button" lockText="1"/>
</file>

<file path=xl/ctrlProps/ctrlProp1402.xml><?xml version="1.0" encoding="utf-8"?>
<formControlPr xmlns="http://schemas.microsoft.com/office/spreadsheetml/2009/9/main" objectType="Button" lockText="1"/>
</file>

<file path=xl/ctrlProps/ctrlProp1403.xml><?xml version="1.0" encoding="utf-8"?>
<formControlPr xmlns="http://schemas.microsoft.com/office/spreadsheetml/2009/9/main" objectType="Button" lockText="1"/>
</file>

<file path=xl/ctrlProps/ctrlProp1404.xml><?xml version="1.0" encoding="utf-8"?>
<formControlPr xmlns="http://schemas.microsoft.com/office/spreadsheetml/2009/9/main" objectType="Button" lockText="1"/>
</file>

<file path=xl/ctrlProps/ctrlProp1405.xml><?xml version="1.0" encoding="utf-8"?>
<formControlPr xmlns="http://schemas.microsoft.com/office/spreadsheetml/2009/9/main" objectType="Button" lockText="1"/>
</file>

<file path=xl/ctrlProps/ctrlProp1406.xml><?xml version="1.0" encoding="utf-8"?>
<formControlPr xmlns="http://schemas.microsoft.com/office/spreadsheetml/2009/9/main" objectType="Button" lockText="1"/>
</file>

<file path=xl/ctrlProps/ctrlProp1407.xml><?xml version="1.0" encoding="utf-8"?>
<formControlPr xmlns="http://schemas.microsoft.com/office/spreadsheetml/2009/9/main" objectType="Button" lockText="1"/>
</file>

<file path=xl/ctrlProps/ctrlProp1408.xml><?xml version="1.0" encoding="utf-8"?>
<formControlPr xmlns="http://schemas.microsoft.com/office/spreadsheetml/2009/9/main" objectType="Button" lockText="1"/>
</file>

<file path=xl/ctrlProps/ctrlProp1409.xml><?xml version="1.0" encoding="utf-8"?>
<formControlPr xmlns="http://schemas.microsoft.com/office/spreadsheetml/2009/9/main" objectType="Button" lockText="1"/>
</file>

<file path=xl/ctrlProps/ctrlProp1410.xml><?xml version="1.0" encoding="utf-8"?>
<formControlPr xmlns="http://schemas.microsoft.com/office/spreadsheetml/2009/9/main" objectType="Button" lockText="1"/>
</file>

<file path=xl/ctrlProps/ctrlProp1411.xml><?xml version="1.0" encoding="utf-8"?>
<formControlPr xmlns="http://schemas.microsoft.com/office/spreadsheetml/2009/9/main" objectType="Button" lockText="1"/>
</file>

<file path=xl/ctrlProps/ctrlProp1412.xml><?xml version="1.0" encoding="utf-8"?>
<formControlPr xmlns="http://schemas.microsoft.com/office/spreadsheetml/2009/9/main" objectType="Button" lockText="1"/>
</file>

<file path=xl/ctrlProps/ctrlProp1413.xml><?xml version="1.0" encoding="utf-8"?>
<formControlPr xmlns="http://schemas.microsoft.com/office/spreadsheetml/2009/9/main" objectType="Button" lockText="1"/>
</file>

<file path=xl/ctrlProps/ctrlProp1414.xml><?xml version="1.0" encoding="utf-8"?>
<formControlPr xmlns="http://schemas.microsoft.com/office/spreadsheetml/2009/9/main" objectType="Button" lockText="1"/>
</file>

<file path=xl/ctrlProps/ctrlProp1415.xml><?xml version="1.0" encoding="utf-8"?>
<formControlPr xmlns="http://schemas.microsoft.com/office/spreadsheetml/2009/9/main" objectType="Button" lockText="1"/>
</file>

<file path=xl/ctrlProps/ctrlProp1416.xml><?xml version="1.0" encoding="utf-8"?>
<formControlPr xmlns="http://schemas.microsoft.com/office/spreadsheetml/2009/9/main" objectType="Button" lockText="1"/>
</file>

<file path=xl/ctrlProps/ctrlProp1417.xml><?xml version="1.0" encoding="utf-8"?>
<formControlPr xmlns="http://schemas.microsoft.com/office/spreadsheetml/2009/9/main" objectType="Button" lockText="1"/>
</file>

<file path=xl/ctrlProps/ctrlProp1418.xml><?xml version="1.0" encoding="utf-8"?>
<formControlPr xmlns="http://schemas.microsoft.com/office/spreadsheetml/2009/9/main" objectType="Button" lockText="1"/>
</file>

<file path=xl/ctrlProps/ctrlProp1419.xml><?xml version="1.0" encoding="utf-8"?>
<formControlPr xmlns="http://schemas.microsoft.com/office/spreadsheetml/2009/9/main" objectType="Button" lockText="1"/>
</file>

<file path=xl/ctrlProps/ctrlProp1420.xml><?xml version="1.0" encoding="utf-8"?>
<formControlPr xmlns="http://schemas.microsoft.com/office/spreadsheetml/2009/9/main" objectType="Button" lockText="1"/>
</file>

<file path=xl/ctrlProps/ctrlProp1421.xml><?xml version="1.0" encoding="utf-8"?>
<formControlPr xmlns="http://schemas.microsoft.com/office/spreadsheetml/2009/9/main" objectType="Button" lockText="1"/>
</file>

<file path=xl/ctrlProps/ctrlProp1422.xml><?xml version="1.0" encoding="utf-8"?>
<formControlPr xmlns="http://schemas.microsoft.com/office/spreadsheetml/2009/9/main" objectType="Button" lockText="1"/>
</file>

<file path=xl/ctrlProps/ctrlProp1423.xml><?xml version="1.0" encoding="utf-8"?>
<formControlPr xmlns="http://schemas.microsoft.com/office/spreadsheetml/2009/9/main" objectType="Button" lockText="1"/>
</file>

<file path=xl/ctrlProps/ctrlProp1424.xml><?xml version="1.0" encoding="utf-8"?>
<formControlPr xmlns="http://schemas.microsoft.com/office/spreadsheetml/2009/9/main" objectType="Button" lockText="1"/>
</file>

<file path=xl/ctrlProps/ctrlProp1425.xml><?xml version="1.0" encoding="utf-8"?>
<formControlPr xmlns="http://schemas.microsoft.com/office/spreadsheetml/2009/9/main" objectType="Button" lockText="1"/>
</file>

<file path=xl/ctrlProps/ctrlProp1426.xml><?xml version="1.0" encoding="utf-8"?>
<formControlPr xmlns="http://schemas.microsoft.com/office/spreadsheetml/2009/9/main" objectType="Button" lockText="1"/>
</file>

<file path=xl/ctrlProps/ctrlProp1427.xml><?xml version="1.0" encoding="utf-8"?>
<formControlPr xmlns="http://schemas.microsoft.com/office/spreadsheetml/2009/9/main" objectType="Button" lockText="1"/>
</file>

<file path=xl/ctrlProps/ctrlProp1428.xml><?xml version="1.0" encoding="utf-8"?>
<formControlPr xmlns="http://schemas.microsoft.com/office/spreadsheetml/2009/9/main" objectType="Button" lockText="1"/>
</file>

<file path=xl/ctrlProps/ctrlProp1429.xml><?xml version="1.0" encoding="utf-8"?>
<formControlPr xmlns="http://schemas.microsoft.com/office/spreadsheetml/2009/9/main" objectType="Button" lockText="1"/>
</file>

<file path=xl/ctrlProps/ctrlProp1430.xml><?xml version="1.0" encoding="utf-8"?>
<formControlPr xmlns="http://schemas.microsoft.com/office/spreadsheetml/2009/9/main" objectType="Button" lockText="1"/>
</file>

<file path=xl/ctrlProps/ctrlProp1431.xml><?xml version="1.0" encoding="utf-8"?>
<formControlPr xmlns="http://schemas.microsoft.com/office/spreadsheetml/2009/9/main" objectType="Button" lockText="1"/>
</file>

<file path=xl/ctrlProps/ctrlProp1432.xml><?xml version="1.0" encoding="utf-8"?>
<formControlPr xmlns="http://schemas.microsoft.com/office/spreadsheetml/2009/9/main" objectType="Button" lockText="1"/>
</file>

<file path=xl/ctrlProps/ctrlProp1433.xml><?xml version="1.0" encoding="utf-8"?>
<formControlPr xmlns="http://schemas.microsoft.com/office/spreadsheetml/2009/9/main" objectType="Button" lockText="1"/>
</file>

<file path=xl/ctrlProps/ctrlProp1434.xml><?xml version="1.0" encoding="utf-8"?>
<formControlPr xmlns="http://schemas.microsoft.com/office/spreadsheetml/2009/9/main" objectType="Button" lockText="1"/>
</file>

<file path=xl/ctrlProps/ctrlProp1435.xml><?xml version="1.0" encoding="utf-8"?>
<formControlPr xmlns="http://schemas.microsoft.com/office/spreadsheetml/2009/9/main" objectType="Button" lockText="1"/>
</file>

<file path=xl/ctrlProps/ctrlProp1436.xml><?xml version="1.0" encoding="utf-8"?>
<formControlPr xmlns="http://schemas.microsoft.com/office/spreadsheetml/2009/9/main" objectType="Button" lockText="1"/>
</file>

<file path=xl/ctrlProps/ctrlProp1437.xml><?xml version="1.0" encoding="utf-8"?>
<formControlPr xmlns="http://schemas.microsoft.com/office/spreadsheetml/2009/9/main" objectType="Button" lockText="1"/>
</file>

<file path=xl/ctrlProps/ctrlProp1438.xml><?xml version="1.0" encoding="utf-8"?>
<formControlPr xmlns="http://schemas.microsoft.com/office/spreadsheetml/2009/9/main" objectType="Button" lockText="1"/>
</file>

<file path=xl/ctrlProps/ctrlProp1439.xml><?xml version="1.0" encoding="utf-8"?>
<formControlPr xmlns="http://schemas.microsoft.com/office/spreadsheetml/2009/9/main" objectType="Button" lockText="1"/>
</file>

<file path=xl/ctrlProps/ctrlProp1440.xml><?xml version="1.0" encoding="utf-8"?>
<formControlPr xmlns="http://schemas.microsoft.com/office/spreadsheetml/2009/9/main" objectType="Button" lockText="1"/>
</file>

<file path=xl/ctrlProps/ctrlProp1441.xml><?xml version="1.0" encoding="utf-8"?>
<formControlPr xmlns="http://schemas.microsoft.com/office/spreadsheetml/2009/9/main" objectType="Button" lockText="1"/>
</file>

<file path=xl/ctrlProps/ctrlProp1442.xml><?xml version="1.0" encoding="utf-8"?>
<formControlPr xmlns="http://schemas.microsoft.com/office/spreadsheetml/2009/9/main" objectType="Button" lockText="1"/>
</file>

<file path=xl/ctrlProps/ctrlProp1443.xml><?xml version="1.0" encoding="utf-8"?>
<formControlPr xmlns="http://schemas.microsoft.com/office/spreadsheetml/2009/9/main" objectType="Button" lockText="1"/>
</file>

<file path=xl/ctrlProps/ctrlProp1444.xml><?xml version="1.0" encoding="utf-8"?>
<formControlPr xmlns="http://schemas.microsoft.com/office/spreadsheetml/2009/9/main" objectType="Button" lockText="1"/>
</file>

<file path=xl/ctrlProps/ctrlProp1445.xml><?xml version="1.0" encoding="utf-8"?>
<formControlPr xmlns="http://schemas.microsoft.com/office/spreadsheetml/2009/9/main" objectType="Button" lockText="1"/>
</file>

<file path=xl/ctrlProps/ctrlProp1446.xml><?xml version="1.0" encoding="utf-8"?>
<formControlPr xmlns="http://schemas.microsoft.com/office/spreadsheetml/2009/9/main" objectType="Button" lockText="1"/>
</file>

<file path=xl/ctrlProps/ctrlProp1447.xml><?xml version="1.0" encoding="utf-8"?>
<formControlPr xmlns="http://schemas.microsoft.com/office/spreadsheetml/2009/9/main" objectType="Button" lockText="1"/>
</file>

<file path=xl/ctrlProps/ctrlProp1448.xml><?xml version="1.0" encoding="utf-8"?>
<formControlPr xmlns="http://schemas.microsoft.com/office/spreadsheetml/2009/9/main" objectType="Button" lockText="1"/>
</file>

<file path=xl/ctrlProps/ctrlProp1449.xml><?xml version="1.0" encoding="utf-8"?>
<formControlPr xmlns="http://schemas.microsoft.com/office/spreadsheetml/2009/9/main" objectType="Button" lockText="1"/>
</file>

<file path=xl/ctrlProps/ctrlProp1450.xml><?xml version="1.0" encoding="utf-8"?>
<formControlPr xmlns="http://schemas.microsoft.com/office/spreadsheetml/2009/9/main" objectType="Button" lockText="1"/>
</file>

<file path=xl/ctrlProps/ctrlProp1451.xml><?xml version="1.0" encoding="utf-8"?>
<formControlPr xmlns="http://schemas.microsoft.com/office/spreadsheetml/2009/9/main" objectType="Button" lockText="1"/>
</file>

<file path=xl/ctrlProps/ctrlProp1452.xml><?xml version="1.0" encoding="utf-8"?>
<formControlPr xmlns="http://schemas.microsoft.com/office/spreadsheetml/2009/9/main" objectType="Button" lockText="1"/>
</file>

<file path=xl/ctrlProps/ctrlProp1453.xml><?xml version="1.0" encoding="utf-8"?>
<formControlPr xmlns="http://schemas.microsoft.com/office/spreadsheetml/2009/9/main" objectType="Button" lockText="1"/>
</file>

<file path=xl/ctrlProps/ctrlProp1454.xml><?xml version="1.0" encoding="utf-8"?>
<formControlPr xmlns="http://schemas.microsoft.com/office/spreadsheetml/2009/9/main" objectType="Button" lockText="1"/>
</file>

<file path=xl/ctrlProps/ctrlProp1455.xml><?xml version="1.0" encoding="utf-8"?>
<formControlPr xmlns="http://schemas.microsoft.com/office/spreadsheetml/2009/9/main" objectType="Button" lockText="1"/>
</file>

<file path=xl/ctrlProps/ctrlProp1456.xml><?xml version="1.0" encoding="utf-8"?>
<formControlPr xmlns="http://schemas.microsoft.com/office/spreadsheetml/2009/9/main" objectType="Button" lockText="1"/>
</file>

<file path=xl/ctrlProps/ctrlProp1457.xml><?xml version="1.0" encoding="utf-8"?>
<formControlPr xmlns="http://schemas.microsoft.com/office/spreadsheetml/2009/9/main" objectType="Button" lockText="1"/>
</file>

<file path=xl/ctrlProps/ctrlProp1458.xml><?xml version="1.0" encoding="utf-8"?>
<formControlPr xmlns="http://schemas.microsoft.com/office/spreadsheetml/2009/9/main" objectType="Button" lockText="1"/>
</file>

<file path=xl/ctrlProps/ctrlProp1459.xml><?xml version="1.0" encoding="utf-8"?>
<formControlPr xmlns="http://schemas.microsoft.com/office/spreadsheetml/2009/9/main" objectType="Button" lockText="1"/>
</file>

<file path=xl/ctrlProps/ctrlProp1460.xml><?xml version="1.0" encoding="utf-8"?>
<formControlPr xmlns="http://schemas.microsoft.com/office/spreadsheetml/2009/9/main" objectType="Button" lockText="1"/>
</file>

<file path=xl/ctrlProps/ctrlProp1461.xml><?xml version="1.0" encoding="utf-8"?>
<formControlPr xmlns="http://schemas.microsoft.com/office/spreadsheetml/2009/9/main" objectType="Button" lockText="1"/>
</file>

<file path=xl/ctrlProps/ctrlProp1462.xml><?xml version="1.0" encoding="utf-8"?>
<formControlPr xmlns="http://schemas.microsoft.com/office/spreadsheetml/2009/9/main" objectType="Button" lockText="1"/>
</file>

<file path=xl/ctrlProps/ctrlProp1463.xml><?xml version="1.0" encoding="utf-8"?>
<formControlPr xmlns="http://schemas.microsoft.com/office/spreadsheetml/2009/9/main" objectType="Button" lockText="1"/>
</file>

<file path=xl/ctrlProps/ctrlProp1464.xml><?xml version="1.0" encoding="utf-8"?>
<formControlPr xmlns="http://schemas.microsoft.com/office/spreadsheetml/2009/9/main" objectType="Button" lockText="1"/>
</file>

<file path=xl/ctrlProps/ctrlProp1465.xml><?xml version="1.0" encoding="utf-8"?>
<formControlPr xmlns="http://schemas.microsoft.com/office/spreadsheetml/2009/9/main" objectType="Button" lockText="1"/>
</file>

<file path=xl/ctrlProps/ctrlProp1466.xml><?xml version="1.0" encoding="utf-8"?>
<formControlPr xmlns="http://schemas.microsoft.com/office/spreadsheetml/2009/9/main" objectType="Button" lockText="1"/>
</file>

<file path=xl/ctrlProps/ctrlProp1467.xml><?xml version="1.0" encoding="utf-8"?>
<formControlPr xmlns="http://schemas.microsoft.com/office/spreadsheetml/2009/9/main" objectType="Button" lockText="1"/>
</file>

<file path=xl/ctrlProps/ctrlProp1468.xml><?xml version="1.0" encoding="utf-8"?>
<formControlPr xmlns="http://schemas.microsoft.com/office/spreadsheetml/2009/9/main" objectType="Button" lockText="1"/>
</file>

<file path=xl/ctrlProps/ctrlProp1469.xml><?xml version="1.0" encoding="utf-8"?>
<formControlPr xmlns="http://schemas.microsoft.com/office/spreadsheetml/2009/9/main" objectType="Button" lockText="1"/>
</file>

<file path=xl/ctrlProps/ctrlProp1470.xml><?xml version="1.0" encoding="utf-8"?>
<formControlPr xmlns="http://schemas.microsoft.com/office/spreadsheetml/2009/9/main" objectType="Button" lockText="1"/>
</file>

<file path=xl/ctrlProps/ctrlProp1471.xml><?xml version="1.0" encoding="utf-8"?>
<formControlPr xmlns="http://schemas.microsoft.com/office/spreadsheetml/2009/9/main" objectType="Button" lockText="1"/>
</file>

<file path=xl/ctrlProps/ctrlProp1472.xml><?xml version="1.0" encoding="utf-8"?>
<formControlPr xmlns="http://schemas.microsoft.com/office/spreadsheetml/2009/9/main" objectType="Button" lockText="1"/>
</file>

<file path=xl/ctrlProps/ctrlProp1473.xml><?xml version="1.0" encoding="utf-8"?>
<formControlPr xmlns="http://schemas.microsoft.com/office/spreadsheetml/2009/9/main" objectType="Button" lockText="1"/>
</file>

<file path=xl/ctrlProps/ctrlProp1474.xml><?xml version="1.0" encoding="utf-8"?>
<formControlPr xmlns="http://schemas.microsoft.com/office/spreadsheetml/2009/9/main" objectType="Button" lockText="1"/>
</file>

<file path=xl/ctrlProps/ctrlProp1475.xml><?xml version="1.0" encoding="utf-8"?>
<formControlPr xmlns="http://schemas.microsoft.com/office/spreadsheetml/2009/9/main" objectType="Button" lockText="1"/>
</file>

<file path=xl/ctrlProps/ctrlProp1476.xml><?xml version="1.0" encoding="utf-8"?>
<formControlPr xmlns="http://schemas.microsoft.com/office/spreadsheetml/2009/9/main" objectType="Button" lockText="1"/>
</file>

<file path=xl/ctrlProps/ctrlProp1477.xml><?xml version="1.0" encoding="utf-8"?>
<formControlPr xmlns="http://schemas.microsoft.com/office/spreadsheetml/2009/9/main" objectType="Button" lockText="1"/>
</file>

<file path=xl/ctrlProps/ctrlProp1478.xml><?xml version="1.0" encoding="utf-8"?>
<formControlPr xmlns="http://schemas.microsoft.com/office/spreadsheetml/2009/9/main" objectType="Button" lockText="1"/>
</file>

<file path=xl/ctrlProps/ctrlProp1479.xml><?xml version="1.0" encoding="utf-8"?>
<formControlPr xmlns="http://schemas.microsoft.com/office/spreadsheetml/2009/9/main" objectType="Button" lockText="1"/>
</file>

<file path=xl/ctrlProps/ctrlProp1480.xml><?xml version="1.0" encoding="utf-8"?>
<formControlPr xmlns="http://schemas.microsoft.com/office/spreadsheetml/2009/9/main" objectType="Button" lockText="1"/>
</file>

<file path=xl/ctrlProps/ctrlProp1481.xml><?xml version="1.0" encoding="utf-8"?>
<formControlPr xmlns="http://schemas.microsoft.com/office/spreadsheetml/2009/9/main" objectType="Button" lockText="1"/>
</file>

<file path=xl/ctrlProps/ctrlProp1482.xml><?xml version="1.0" encoding="utf-8"?>
<formControlPr xmlns="http://schemas.microsoft.com/office/spreadsheetml/2009/9/main" objectType="Button" lockText="1"/>
</file>

<file path=xl/ctrlProps/ctrlProp1483.xml><?xml version="1.0" encoding="utf-8"?>
<formControlPr xmlns="http://schemas.microsoft.com/office/spreadsheetml/2009/9/main" objectType="Button" lockText="1"/>
</file>

<file path=xl/ctrlProps/ctrlProp1484.xml><?xml version="1.0" encoding="utf-8"?>
<formControlPr xmlns="http://schemas.microsoft.com/office/spreadsheetml/2009/9/main" objectType="Button" lockText="1"/>
</file>

<file path=xl/ctrlProps/ctrlProp1485.xml><?xml version="1.0" encoding="utf-8"?>
<formControlPr xmlns="http://schemas.microsoft.com/office/spreadsheetml/2009/9/main" objectType="Button" lockText="1"/>
</file>

<file path=xl/ctrlProps/ctrlProp1486.xml><?xml version="1.0" encoding="utf-8"?>
<formControlPr xmlns="http://schemas.microsoft.com/office/spreadsheetml/2009/9/main" objectType="Button" lockText="1"/>
</file>

<file path=xl/ctrlProps/ctrlProp1487.xml><?xml version="1.0" encoding="utf-8"?>
<formControlPr xmlns="http://schemas.microsoft.com/office/spreadsheetml/2009/9/main" objectType="Button" lockText="1"/>
</file>

<file path=xl/ctrlProps/ctrlProp1488.xml><?xml version="1.0" encoding="utf-8"?>
<formControlPr xmlns="http://schemas.microsoft.com/office/spreadsheetml/2009/9/main" objectType="Button" lockText="1"/>
</file>

<file path=xl/ctrlProps/ctrlProp1489.xml><?xml version="1.0" encoding="utf-8"?>
<formControlPr xmlns="http://schemas.microsoft.com/office/spreadsheetml/2009/9/main" objectType="Button" lockText="1"/>
</file>

<file path=xl/ctrlProps/ctrlProp1490.xml><?xml version="1.0" encoding="utf-8"?>
<formControlPr xmlns="http://schemas.microsoft.com/office/spreadsheetml/2009/9/main" objectType="Button" lockText="1"/>
</file>

<file path=xl/ctrlProps/ctrlProp1491.xml><?xml version="1.0" encoding="utf-8"?>
<formControlPr xmlns="http://schemas.microsoft.com/office/spreadsheetml/2009/9/main" objectType="Button" lockText="1"/>
</file>

<file path=xl/ctrlProps/ctrlProp1492.xml><?xml version="1.0" encoding="utf-8"?>
<formControlPr xmlns="http://schemas.microsoft.com/office/spreadsheetml/2009/9/main" objectType="Button" lockText="1"/>
</file>

<file path=xl/ctrlProps/ctrlProp1493.xml><?xml version="1.0" encoding="utf-8"?>
<formControlPr xmlns="http://schemas.microsoft.com/office/spreadsheetml/2009/9/main" objectType="Button" lockText="1"/>
</file>

<file path=xl/ctrlProps/ctrlProp1494.xml><?xml version="1.0" encoding="utf-8"?>
<formControlPr xmlns="http://schemas.microsoft.com/office/spreadsheetml/2009/9/main" objectType="Button" lockText="1"/>
</file>

<file path=xl/ctrlProps/ctrlProp1495.xml><?xml version="1.0" encoding="utf-8"?>
<formControlPr xmlns="http://schemas.microsoft.com/office/spreadsheetml/2009/9/main" objectType="Button" lockText="1"/>
</file>

<file path=xl/ctrlProps/ctrlProp1496.xml><?xml version="1.0" encoding="utf-8"?>
<formControlPr xmlns="http://schemas.microsoft.com/office/spreadsheetml/2009/9/main" objectType="Button" lockText="1"/>
</file>

<file path=xl/ctrlProps/ctrlProp1497.xml><?xml version="1.0" encoding="utf-8"?>
<formControlPr xmlns="http://schemas.microsoft.com/office/spreadsheetml/2009/9/main" objectType="Button" lockText="1"/>
</file>

<file path=xl/ctrlProps/ctrlProp1498.xml><?xml version="1.0" encoding="utf-8"?>
<formControlPr xmlns="http://schemas.microsoft.com/office/spreadsheetml/2009/9/main" objectType="Button" lockText="1"/>
</file>

<file path=xl/ctrlProps/ctrlProp1499.xml><?xml version="1.0" encoding="utf-8"?>
<formControlPr xmlns="http://schemas.microsoft.com/office/spreadsheetml/2009/9/main" objectType="Button" lockText="1"/>
</file>

<file path=xl/ctrlProps/ctrlProp1500.xml><?xml version="1.0" encoding="utf-8"?>
<formControlPr xmlns="http://schemas.microsoft.com/office/spreadsheetml/2009/9/main" objectType="Button" lockText="1"/>
</file>

<file path=xl/ctrlProps/ctrlProp1501.xml><?xml version="1.0" encoding="utf-8"?>
<formControlPr xmlns="http://schemas.microsoft.com/office/spreadsheetml/2009/9/main" objectType="Button" lockText="1"/>
</file>

<file path=xl/ctrlProps/ctrlProp1502.xml><?xml version="1.0" encoding="utf-8"?>
<formControlPr xmlns="http://schemas.microsoft.com/office/spreadsheetml/2009/9/main" objectType="Button" lockText="1"/>
</file>

<file path=xl/ctrlProps/ctrlProp1503.xml><?xml version="1.0" encoding="utf-8"?>
<formControlPr xmlns="http://schemas.microsoft.com/office/spreadsheetml/2009/9/main" objectType="Button" lockText="1"/>
</file>

<file path=xl/ctrlProps/ctrlProp1504.xml><?xml version="1.0" encoding="utf-8"?>
<formControlPr xmlns="http://schemas.microsoft.com/office/spreadsheetml/2009/9/main" objectType="Button" lockText="1"/>
</file>

<file path=xl/ctrlProps/ctrlProp1505.xml><?xml version="1.0" encoding="utf-8"?>
<formControlPr xmlns="http://schemas.microsoft.com/office/spreadsheetml/2009/9/main" objectType="Button" lockText="1"/>
</file>

<file path=xl/ctrlProps/ctrlProp1506.xml><?xml version="1.0" encoding="utf-8"?>
<formControlPr xmlns="http://schemas.microsoft.com/office/spreadsheetml/2009/9/main" objectType="Button" lockText="1"/>
</file>

<file path=xl/ctrlProps/ctrlProp1507.xml><?xml version="1.0" encoding="utf-8"?>
<formControlPr xmlns="http://schemas.microsoft.com/office/spreadsheetml/2009/9/main" objectType="Button" lockText="1"/>
</file>

<file path=xl/ctrlProps/ctrlProp1508.xml><?xml version="1.0" encoding="utf-8"?>
<formControlPr xmlns="http://schemas.microsoft.com/office/spreadsheetml/2009/9/main" objectType="Button" lockText="1"/>
</file>

<file path=xl/ctrlProps/ctrlProp1509.xml><?xml version="1.0" encoding="utf-8"?>
<formControlPr xmlns="http://schemas.microsoft.com/office/spreadsheetml/2009/9/main" objectType="Button" lockText="1"/>
</file>

<file path=xl/ctrlProps/ctrlProp1510.xml><?xml version="1.0" encoding="utf-8"?>
<formControlPr xmlns="http://schemas.microsoft.com/office/spreadsheetml/2009/9/main" objectType="Button" lockText="1"/>
</file>

<file path=xl/ctrlProps/ctrlProp1511.xml><?xml version="1.0" encoding="utf-8"?>
<formControlPr xmlns="http://schemas.microsoft.com/office/spreadsheetml/2009/9/main" objectType="Button" lockText="1"/>
</file>

<file path=xl/ctrlProps/ctrlProp1512.xml><?xml version="1.0" encoding="utf-8"?>
<formControlPr xmlns="http://schemas.microsoft.com/office/spreadsheetml/2009/9/main" objectType="Button" lockText="1"/>
</file>

<file path=xl/ctrlProps/ctrlProp1513.xml><?xml version="1.0" encoding="utf-8"?>
<formControlPr xmlns="http://schemas.microsoft.com/office/spreadsheetml/2009/9/main" objectType="Button" lockText="1"/>
</file>

<file path=xl/ctrlProps/ctrlProp1514.xml><?xml version="1.0" encoding="utf-8"?>
<formControlPr xmlns="http://schemas.microsoft.com/office/spreadsheetml/2009/9/main" objectType="Button" lockText="1"/>
</file>

<file path=xl/ctrlProps/ctrlProp1515.xml><?xml version="1.0" encoding="utf-8"?>
<formControlPr xmlns="http://schemas.microsoft.com/office/spreadsheetml/2009/9/main" objectType="Button" lockText="1"/>
</file>

<file path=xl/ctrlProps/ctrlProp1516.xml><?xml version="1.0" encoding="utf-8"?>
<formControlPr xmlns="http://schemas.microsoft.com/office/spreadsheetml/2009/9/main" objectType="Button" lockText="1"/>
</file>

<file path=xl/ctrlProps/ctrlProp1517.xml><?xml version="1.0" encoding="utf-8"?>
<formControlPr xmlns="http://schemas.microsoft.com/office/spreadsheetml/2009/9/main" objectType="Button" lockText="1"/>
</file>

<file path=xl/ctrlProps/ctrlProp1518.xml><?xml version="1.0" encoding="utf-8"?>
<formControlPr xmlns="http://schemas.microsoft.com/office/spreadsheetml/2009/9/main" objectType="Button" lockText="1"/>
</file>

<file path=xl/ctrlProps/ctrlProp1519.xml><?xml version="1.0" encoding="utf-8"?>
<formControlPr xmlns="http://schemas.microsoft.com/office/spreadsheetml/2009/9/main" objectType="Button" lockText="1"/>
</file>

<file path=xl/ctrlProps/ctrlProp1520.xml><?xml version="1.0" encoding="utf-8"?>
<formControlPr xmlns="http://schemas.microsoft.com/office/spreadsheetml/2009/9/main" objectType="Button" lockText="1"/>
</file>

<file path=xl/ctrlProps/ctrlProp1521.xml><?xml version="1.0" encoding="utf-8"?>
<formControlPr xmlns="http://schemas.microsoft.com/office/spreadsheetml/2009/9/main" objectType="Button" lockText="1"/>
</file>

<file path=xl/ctrlProps/ctrlProp1522.xml><?xml version="1.0" encoding="utf-8"?>
<formControlPr xmlns="http://schemas.microsoft.com/office/spreadsheetml/2009/9/main" objectType="Button" lockText="1"/>
</file>

<file path=xl/ctrlProps/ctrlProp1523.xml><?xml version="1.0" encoding="utf-8"?>
<formControlPr xmlns="http://schemas.microsoft.com/office/spreadsheetml/2009/9/main" objectType="Button" lockText="1"/>
</file>

<file path=xl/ctrlProps/ctrlProp1524.xml><?xml version="1.0" encoding="utf-8"?>
<formControlPr xmlns="http://schemas.microsoft.com/office/spreadsheetml/2009/9/main" objectType="Button" lockText="1"/>
</file>

<file path=xl/ctrlProps/ctrlProp1525.xml><?xml version="1.0" encoding="utf-8"?>
<formControlPr xmlns="http://schemas.microsoft.com/office/spreadsheetml/2009/9/main" objectType="Button" lockText="1"/>
</file>

<file path=xl/ctrlProps/ctrlProp1526.xml><?xml version="1.0" encoding="utf-8"?>
<formControlPr xmlns="http://schemas.microsoft.com/office/spreadsheetml/2009/9/main" objectType="Button" lockText="1"/>
</file>

<file path=xl/ctrlProps/ctrlProp1527.xml><?xml version="1.0" encoding="utf-8"?>
<formControlPr xmlns="http://schemas.microsoft.com/office/spreadsheetml/2009/9/main" objectType="Button" lockText="1"/>
</file>

<file path=xl/ctrlProps/ctrlProp1528.xml><?xml version="1.0" encoding="utf-8"?>
<formControlPr xmlns="http://schemas.microsoft.com/office/spreadsheetml/2009/9/main" objectType="Button" lockText="1"/>
</file>

<file path=xl/ctrlProps/ctrlProp1529.xml><?xml version="1.0" encoding="utf-8"?>
<formControlPr xmlns="http://schemas.microsoft.com/office/spreadsheetml/2009/9/main" objectType="Button" lockText="1"/>
</file>

<file path=xl/ctrlProps/ctrlProp1530.xml><?xml version="1.0" encoding="utf-8"?>
<formControlPr xmlns="http://schemas.microsoft.com/office/spreadsheetml/2009/9/main" objectType="Button" lockText="1"/>
</file>

<file path=xl/ctrlProps/ctrlProp1531.xml><?xml version="1.0" encoding="utf-8"?>
<formControlPr xmlns="http://schemas.microsoft.com/office/spreadsheetml/2009/9/main" objectType="Button" lockText="1"/>
</file>

<file path=xl/ctrlProps/ctrlProp1532.xml><?xml version="1.0" encoding="utf-8"?>
<formControlPr xmlns="http://schemas.microsoft.com/office/spreadsheetml/2009/9/main" objectType="Button" lockText="1"/>
</file>

<file path=xl/ctrlProps/ctrlProp1533.xml><?xml version="1.0" encoding="utf-8"?>
<formControlPr xmlns="http://schemas.microsoft.com/office/spreadsheetml/2009/9/main" objectType="Button" lockText="1"/>
</file>

<file path=xl/ctrlProps/ctrlProp1534.xml><?xml version="1.0" encoding="utf-8"?>
<formControlPr xmlns="http://schemas.microsoft.com/office/spreadsheetml/2009/9/main" objectType="Button" lockText="1"/>
</file>

<file path=xl/ctrlProps/ctrlProp1535.xml><?xml version="1.0" encoding="utf-8"?>
<formControlPr xmlns="http://schemas.microsoft.com/office/spreadsheetml/2009/9/main" objectType="Button" lockText="1"/>
</file>

<file path=xl/ctrlProps/ctrlProp1536.xml><?xml version="1.0" encoding="utf-8"?>
<formControlPr xmlns="http://schemas.microsoft.com/office/spreadsheetml/2009/9/main" objectType="Button" lockText="1"/>
</file>

<file path=xl/ctrlProps/ctrlProp1537.xml><?xml version="1.0" encoding="utf-8"?>
<formControlPr xmlns="http://schemas.microsoft.com/office/spreadsheetml/2009/9/main" objectType="Button" lockText="1"/>
</file>

<file path=xl/ctrlProps/ctrlProp1538.xml><?xml version="1.0" encoding="utf-8"?>
<formControlPr xmlns="http://schemas.microsoft.com/office/spreadsheetml/2009/9/main" objectType="Button" lockText="1"/>
</file>

<file path=xl/ctrlProps/ctrlProp1539.xml><?xml version="1.0" encoding="utf-8"?>
<formControlPr xmlns="http://schemas.microsoft.com/office/spreadsheetml/2009/9/main" objectType="Button" lockText="1"/>
</file>

<file path=xl/ctrlProps/ctrlProp1540.xml><?xml version="1.0" encoding="utf-8"?>
<formControlPr xmlns="http://schemas.microsoft.com/office/spreadsheetml/2009/9/main" objectType="Button" lockText="1"/>
</file>

<file path=xl/ctrlProps/ctrlProp1541.xml><?xml version="1.0" encoding="utf-8"?>
<formControlPr xmlns="http://schemas.microsoft.com/office/spreadsheetml/2009/9/main" objectType="Button" lockText="1"/>
</file>

<file path=xl/ctrlProps/ctrlProp1542.xml><?xml version="1.0" encoding="utf-8"?>
<formControlPr xmlns="http://schemas.microsoft.com/office/spreadsheetml/2009/9/main" objectType="Button" lockText="1"/>
</file>

<file path=xl/ctrlProps/ctrlProp1543.xml><?xml version="1.0" encoding="utf-8"?>
<formControlPr xmlns="http://schemas.microsoft.com/office/spreadsheetml/2009/9/main" objectType="Button" lockText="1"/>
</file>

<file path=xl/ctrlProps/ctrlProp1544.xml><?xml version="1.0" encoding="utf-8"?>
<formControlPr xmlns="http://schemas.microsoft.com/office/spreadsheetml/2009/9/main" objectType="Button" lockText="1"/>
</file>

<file path=xl/ctrlProps/ctrlProp1545.xml><?xml version="1.0" encoding="utf-8"?>
<formControlPr xmlns="http://schemas.microsoft.com/office/spreadsheetml/2009/9/main" objectType="Button" lockText="1"/>
</file>

<file path=xl/ctrlProps/ctrlProp1546.xml><?xml version="1.0" encoding="utf-8"?>
<formControlPr xmlns="http://schemas.microsoft.com/office/spreadsheetml/2009/9/main" objectType="Button" lockText="1"/>
</file>

<file path=xl/ctrlProps/ctrlProp1547.xml><?xml version="1.0" encoding="utf-8"?>
<formControlPr xmlns="http://schemas.microsoft.com/office/spreadsheetml/2009/9/main" objectType="Button" lockText="1"/>
</file>

<file path=xl/ctrlProps/ctrlProp1548.xml><?xml version="1.0" encoding="utf-8"?>
<formControlPr xmlns="http://schemas.microsoft.com/office/spreadsheetml/2009/9/main" objectType="Button" lockText="1"/>
</file>

<file path=xl/ctrlProps/ctrlProp1549.xml><?xml version="1.0" encoding="utf-8"?>
<formControlPr xmlns="http://schemas.microsoft.com/office/spreadsheetml/2009/9/main" objectType="Button" lockText="1"/>
</file>

<file path=xl/ctrlProps/ctrlProp1550.xml><?xml version="1.0" encoding="utf-8"?>
<formControlPr xmlns="http://schemas.microsoft.com/office/spreadsheetml/2009/9/main" objectType="Button" lockText="1"/>
</file>

<file path=xl/ctrlProps/ctrlProp1551.xml><?xml version="1.0" encoding="utf-8"?>
<formControlPr xmlns="http://schemas.microsoft.com/office/spreadsheetml/2009/9/main" objectType="Button" lockText="1"/>
</file>

<file path=xl/ctrlProps/ctrlProp1552.xml><?xml version="1.0" encoding="utf-8"?>
<formControlPr xmlns="http://schemas.microsoft.com/office/spreadsheetml/2009/9/main" objectType="Button" lockText="1"/>
</file>

<file path=xl/ctrlProps/ctrlProp1553.xml><?xml version="1.0" encoding="utf-8"?>
<formControlPr xmlns="http://schemas.microsoft.com/office/spreadsheetml/2009/9/main" objectType="Button" lockText="1"/>
</file>

<file path=xl/ctrlProps/ctrlProp1554.xml><?xml version="1.0" encoding="utf-8"?>
<formControlPr xmlns="http://schemas.microsoft.com/office/spreadsheetml/2009/9/main" objectType="Button" lockText="1"/>
</file>

<file path=xl/ctrlProps/ctrlProp1555.xml><?xml version="1.0" encoding="utf-8"?>
<formControlPr xmlns="http://schemas.microsoft.com/office/spreadsheetml/2009/9/main" objectType="Button" lockText="1"/>
</file>

<file path=xl/ctrlProps/ctrlProp1556.xml><?xml version="1.0" encoding="utf-8"?>
<formControlPr xmlns="http://schemas.microsoft.com/office/spreadsheetml/2009/9/main" objectType="Button" lockText="1"/>
</file>

<file path=xl/ctrlProps/ctrlProp1557.xml><?xml version="1.0" encoding="utf-8"?>
<formControlPr xmlns="http://schemas.microsoft.com/office/spreadsheetml/2009/9/main" objectType="Button" lockText="1"/>
</file>

<file path=xl/ctrlProps/ctrlProp1558.xml><?xml version="1.0" encoding="utf-8"?>
<formControlPr xmlns="http://schemas.microsoft.com/office/spreadsheetml/2009/9/main" objectType="Button" lockText="1"/>
</file>

<file path=xl/ctrlProps/ctrlProp1559.xml><?xml version="1.0" encoding="utf-8"?>
<formControlPr xmlns="http://schemas.microsoft.com/office/spreadsheetml/2009/9/main" objectType="Button" lockText="1"/>
</file>

<file path=xl/ctrlProps/ctrlProp1560.xml><?xml version="1.0" encoding="utf-8"?>
<formControlPr xmlns="http://schemas.microsoft.com/office/spreadsheetml/2009/9/main" objectType="Button" lockText="1"/>
</file>

<file path=xl/ctrlProps/ctrlProp1561.xml><?xml version="1.0" encoding="utf-8"?>
<formControlPr xmlns="http://schemas.microsoft.com/office/spreadsheetml/2009/9/main" objectType="Button" lockText="1"/>
</file>

<file path=xl/ctrlProps/ctrlProp1562.xml><?xml version="1.0" encoding="utf-8"?>
<formControlPr xmlns="http://schemas.microsoft.com/office/spreadsheetml/2009/9/main" objectType="Button" lockText="1"/>
</file>

<file path=xl/ctrlProps/ctrlProp1563.xml><?xml version="1.0" encoding="utf-8"?>
<formControlPr xmlns="http://schemas.microsoft.com/office/spreadsheetml/2009/9/main" objectType="Button" lockText="1"/>
</file>

<file path=xl/ctrlProps/ctrlProp1564.xml><?xml version="1.0" encoding="utf-8"?>
<formControlPr xmlns="http://schemas.microsoft.com/office/spreadsheetml/2009/9/main" objectType="Button" lockText="1"/>
</file>

<file path=xl/ctrlProps/ctrlProp1565.xml><?xml version="1.0" encoding="utf-8"?>
<formControlPr xmlns="http://schemas.microsoft.com/office/spreadsheetml/2009/9/main" objectType="Button" lockText="1"/>
</file>

<file path=xl/ctrlProps/ctrlProp1566.xml><?xml version="1.0" encoding="utf-8"?>
<formControlPr xmlns="http://schemas.microsoft.com/office/spreadsheetml/2009/9/main" objectType="Button" lockText="1"/>
</file>

<file path=xl/ctrlProps/ctrlProp1567.xml><?xml version="1.0" encoding="utf-8"?>
<formControlPr xmlns="http://schemas.microsoft.com/office/spreadsheetml/2009/9/main" objectType="Button" lockText="1"/>
</file>

<file path=xl/ctrlProps/ctrlProp1568.xml><?xml version="1.0" encoding="utf-8"?>
<formControlPr xmlns="http://schemas.microsoft.com/office/spreadsheetml/2009/9/main" objectType="Button" lockText="1"/>
</file>

<file path=xl/ctrlProps/ctrlProp1569.xml><?xml version="1.0" encoding="utf-8"?>
<formControlPr xmlns="http://schemas.microsoft.com/office/spreadsheetml/2009/9/main" objectType="Button" lockText="1"/>
</file>

<file path=xl/ctrlProps/ctrlProp1570.xml><?xml version="1.0" encoding="utf-8"?>
<formControlPr xmlns="http://schemas.microsoft.com/office/spreadsheetml/2009/9/main" objectType="Button" lockText="1"/>
</file>

<file path=xl/ctrlProps/ctrlProp1571.xml><?xml version="1.0" encoding="utf-8"?>
<formControlPr xmlns="http://schemas.microsoft.com/office/spreadsheetml/2009/9/main" objectType="Button" lockText="1"/>
</file>

<file path=xl/ctrlProps/ctrlProp1572.xml><?xml version="1.0" encoding="utf-8"?>
<formControlPr xmlns="http://schemas.microsoft.com/office/spreadsheetml/2009/9/main" objectType="Button" lockText="1"/>
</file>

<file path=xl/ctrlProps/ctrlProp1573.xml><?xml version="1.0" encoding="utf-8"?>
<formControlPr xmlns="http://schemas.microsoft.com/office/spreadsheetml/2009/9/main" objectType="Button" lockText="1"/>
</file>

<file path=xl/ctrlProps/ctrlProp1574.xml><?xml version="1.0" encoding="utf-8"?>
<formControlPr xmlns="http://schemas.microsoft.com/office/spreadsheetml/2009/9/main" objectType="Button" lockText="1"/>
</file>

<file path=xl/ctrlProps/ctrlProp1575.xml><?xml version="1.0" encoding="utf-8"?>
<formControlPr xmlns="http://schemas.microsoft.com/office/spreadsheetml/2009/9/main" objectType="Button" lockText="1"/>
</file>

<file path=xl/ctrlProps/ctrlProp1576.xml><?xml version="1.0" encoding="utf-8"?>
<formControlPr xmlns="http://schemas.microsoft.com/office/spreadsheetml/2009/9/main" objectType="Button" lockText="1"/>
</file>

<file path=xl/ctrlProps/ctrlProp1577.xml><?xml version="1.0" encoding="utf-8"?>
<formControlPr xmlns="http://schemas.microsoft.com/office/spreadsheetml/2009/9/main" objectType="Button" lockText="1"/>
</file>

<file path=xl/ctrlProps/ctrlProp1578.xml><?xml version="1.0" encoding="utf-8"?>
<formControlPr xmlns="http://schemas.microsoft.com/office/spreadsheetml/2009/9/main" objectType="Button" lockText="1"/>
</file>

<file path=xl/ctrlProps/ctrlProp1579.xml><?xml version="1.0" encoding="utf-8"?>
<formControlPr xmlns="http://schemas.microsoft.com/office/spreadsheetml/2009/9/main" objectType="Button" lockText="1"/>
</file>

<file path=xl/ctrlProps/ctrlProp1580.xml><?xml version="1.0" encoding="utf-8"?>
<formControlPr xmlns="http://schemas.microsoft.com/office/spreadsheetml/2009/9/main" objectType="Button" lockText="1"/>
</file>

<file path=xl/ctrlProps/ctrlProp1581.xml><?xml version="1.0" encoding="utf-8"?>
<formControlPr xmlns="http://schemas.microsoft.com/office/spreadsheetml/2009/9/main" objectType="Button" lockText="1"/>
</file>

<file path=xl/ctrlProps/ctrlProp1582.xml><?xml version="1.0" encoding="utf-8"?>
<formControlPr xmlns="http://schemas.microsoft.com/office/spreadsheetml/2009/9/main" objectType="Button" lockText="1"/>
</file>

<file path=xl/ctrlProps/ctrlProp1583.xml><?xml version="1.0" encoding="utf-8"?>
<formControlPr xmlns="http://schemas.microsoft.com/office/spreadsheetml/2009/9/main" objectType="Button" lockText="1"/>
</file>

<file path=xl/ctrlProps/ctrlProp1584.xml><?xml version="1.0" encoding="utf-8"?>
<formControlPr xmlns="http://schemas.microsoft.com/office/spreadsheetml/2009/9/main" objectType="Button" lockText="1"/>
</file>

<file path=xl/ctrlProps/ctrlProp1585.xml><?xml version="1.0" encoding="utf-8"?>
<formControlPr xmlns="http://schemas.microsoft.com/office/spreadsheetml/2009/9/main" objectType="Button" lockText="1"/>
</file>

<file path=xl/ctrlProps/ctrlProp1586.xml><?xml version="1.0" encoding="utf-8"?>
<formControlPr xmlns="http://schemas.microsoft.com/office/spreadsheetml/2009/9/main" objectType="Button" lockText="1"/>
</file>

<file path=xl/ctrlProps/ctrlProp1587.xml><?xml version="1.0" encoding="utf-8"?>
<formControlPr xmlns="http://schemas.microsoft.com/office/spreadsheetml/2009/9/main" objectType="Button" lockText="1"/>
</file>

<file path=xl/ctrlProps/ctrlProp1588.xml><?xml version="1.0" encoding="utf-8"?>
<formControlPr xmlns="http://schemas.microsoft.com/office/spreadsheetml/2009/9/main" objectType="Button" lockText="1"/>
</file>

<file path=xl/ctrlProps/ctrlProp1589.xml><?xml version="1.0" encoding="utf-8"?>
<formControlPr xmlns="http://schemas.microsoft.com/office/spreadsheetml/2009/9/main" objectType="Button" lockText="1"/>
</file>

<file path=xl/ctrlProps/ctrlProp1590.xml><?xml version="1.0" encoding="utf-8"?>
<formControlPr xmlns="http://schemas.microsoft.com/office/spreadsheetml/2009/9/main" objectType="Button" lockText="1"/>
</file>

<file path=xl/ctrlProps/ctrlProp1591.xml><?xml version="1.0" encoding="utf-8"?>
<formControlPr xmlns="http://schemas.microsoft.com/office/spreadsheetml/2009/9/main" objectType="Button" lockText="1"/>
</file>

<file path=xl/ctrlProps/ctrlProp1592.xml><?xml version="1.0" encoding="utf-8"?>
<formControlPr xmlns="http://schemas.microsoft.com/office/spreadsheetml/2009/9/main" objectType="Button" lockText="1"/>
</file>

<file path=xl/ctrlProps/ctrlProp1593.xml><?xml version="1.0" encoding="utf-8"?>
<formControlPr xmlns="http://schemas.microsoft.com/office/spreadsheetml/2009/9/main" objectType="Button" lockText="1"/>
</file>

<file path=xl/ctrlProps/ctrlProp1594.xml><?xml version="1.0" encoding="utf-8"?>
<formControlPr xmlns="http://schemas.microsoft.com/office/spreadsheetml/2009/9/main" objectType="Button" lockText="1"/>
</file>

<file path=xl/ctrlProps/ctrlProp1595.xml><?xml version="1.0" encoding="utf-8"?>
<formControlPr xmlns="http://schemas.microsoft.com/office/spreadsheetml/2009/9/main" objectType="Button" lockText="1"/>
</file>

<file path=xl/ctrlProps/ctrlProp1596.xml><?xml version="1.0" encoding="utf-8"?>
<formControlPr xmlns="http://schemas.microsoft.com/office/spreadsheetml/2009/9/main" objectType="Button" lockText="1"/>
</file>

<file path=xl/ctrlProps/ctrlProp1597.xml><?xml version="1.0" encoding="utf-8"?>
<formControlPr xmlns="http://schemas.microsoft.com/office/spreadsheetml/2009/9/main" objectType="Button" lockText="1"/>
</file>

<file path=xl/ctrlProps/ctrlProp1598.xml><?xml version="1.0" encoding="utf-8"?>
<formControlPr xmlns="http://schemas.microsoft.com/office/spreadsheetml/2009/9/main" objectType="Button" lockText="1"/>
</file>

<file path=xl/ctrlProps/ctrlProp1599.xml><?xml version="1.0" encoding="utf-8"?>
<formControlPr xmlns="http://schemas.microsoft.com/office/spreadsheetml/2009/9/main" objectType="Button" lockText="1"/>
</file>

<file path=xl/ctrlProps/ctrlProp1600.xml><?xml version="1.0" encoding="utf-8"?>
<formControlPr xmlns="http://schemas.microsoft.com/office/spreadsheetml/2009/9/main" objectType="Button" lockText="1"/>
</file>

<file path=xl/ctrlProps/ctrlProp1601.xml><?xml version="1.0" encoding="utf-8"?>
<formControlPr xmlns="http://schemas.microsoft.com/office/spreadsheetml/2009/9/main" objectType="Button" lockText="1"/>
</file>

<file path=xl/ctrlProps/ctrlProp1602.xml><?xml version="1.0" encoding="utf-8"?>
<formControlPr xmlns="http://schemas.microsoft.com/office/spreadsheetml/2009/9/main" objectType="Button" lockText="1"/>
</file>

<file path=xl/ctrlProps/ctrlProp1603.xml><?xml version="1.0" encoding="utf-8"?>
<formControlPr xmlns="http://schemas.microsoft.com/office/spreadsheetml/2009/9/main" objectType="Button" lockText="1"/>
</file>

<file path=xl/ctrlProps/ctrlProp1604.xml><?xml version="1.0" encoding="utf-8"?>
<formControlPr xmlns="http://schemas.microsoft.com/office/spreadsheetml/2009/9/main" objectType="Button" lockText="1"/>
</file>

<file path=xl/ctrlProps/ctrlProp1605.xml><?xml version="1.0" encoding="utf-8"?>
<formControlPr xmlns="http://schemas.microsoft.com/office/spreadsheetml/2009/9/main" objectType="Button" lockText="1"/>
</file>

<file path=xl/ctrlProps/ctrlProp1606.xml><?xml version="1.0" encoding="utf-8"?>
<formControlPr xmlns="http://schemas.microsoft.com/office/spreadsheetml/2009/9/main" objectType="Button" lockText="1"/>
</file>

<file path=xl/ctrlProps/ctrlProp1607.xml><?xml version="1.0" encoding="utf-8"?>
<formControlPr xmlns="http://schemas.microsoft.com/office/spreadsheetml/2009/9/main" objectType="Button" lockText="1"/>
</file>

<file path=xl/ctrlProps/ctrlProp1608.xml><?xml version="1.0" encoding="utf-8"?>
<formControlPr xmlns="http://schemas.microsoft.com/office/spreadsheetml/2009/9/main" objectType="Button" lockText="1"/>
</file>

<file path=xl/ctrlProps/ctrlProp1609.xml><?xml version="1.0" encoding="utf-8"?>
<formControlPr xmlns="http://schemas.microsoft.com/office/spreadsheetml/2009/9/main" objectType="Button" lockText="1"/>
</file>

<file path=xl/ctrlProps/ctrlProp1610.xml><?xml version="1.0" encoding="utf-8"?>
<formControlPr xmlns="http://schemas.microsoft.com/office/spreadsheetml/2009/9/main" objectType="Button" lockText="1"/>
</file>

<file path=xl/ctrlProps/ctrlProp1611.xml><?xml version="1.0" encoding="utf-8"?>
<formControlPr xmlns="http://schemas.microsoft.com/office/spreadsheetml/2009/9/main" objectType="Button" lockText="1"/>
</file>

<file path=xl/ctrlProps/ctrlProp1612.xml><?xml version="1.0" encoding="utf-8"?>
<formControlPr xmlns="http://schemas.microsoft.com/office/spreadsheetml/2009/9/main" objectType="Button" lockText="1"/>
</file>

<file path=xl/ctrlProps/ctrlProp1613.xml><?xml version="1.0" encoding="utf-8"?>
<formControlPr xmlns="http://schemas.microsoft.com/office/spreadsheetml/2009/9/main" objectType="Button" lockText="1"/>
</file>

<file path=xl/ctrlProps/ctrlProp1614.xml><?xml version="1.0" encoding="utf-8"?>
<formControlPr xmlns="http://schemas.microsoft.com/office/spreadsheetml/2009/9/main" objectType="Button" lockText="1"/>
</file>

<file path=xl/ctrlProps/ctrlProp1615.xml><?xml version="1.0" encoding="utf-8"?>
<formControlPr xmlns="http://schemas.microsoft.com/office/spreadsheetml/2009/9/main" objectType="Button" lockText="1"/>
</file>

<file path=xl/ctrlProps/ctrlProp1616.xml><?xml version="1.0" encoding="utf-8"?>
<formControlPr xmlns="http://schemas.microsoft.com/office/spreadsheetml/2009/9/main" objectType="Button" lockText="1"/>
</file>

<file path=xl/ctrlProps/ctrlProp1617.xml><?xml version="1.0" encoding="utf-8"?>
<formControlPr xmlns="http://schemas.microsoft.com/office/spreadsheetml/2009/9/main" objectType="Button" lockText="1"/>
</file>

<file path=xl/ctrlProps/ctrlProp1618.xml><?xml version="1.0" encoding="utf-8"?>
<formControlPr xmlns="http://schemas.microsoft.com/office/spreadsheetml/2009/9/main" objectType="Button" lockText="1"/>
</file>

<file path=xl/ctrlProps/ctrlProp1619.xml><?xml version="1.0" encoding="utf-8"?>
<formControlPr xmlns="http://schemas.microsoft.com/office/spreadsheetml/2009/9/main" objectType="Button" lockText="1"/>
</file>

<file path=xl/ctrlProps/ctrlProp1620.xml><?xml version="1.0" encoding="utf-8"?>
<formControlPr xmlns="http://schemas.microsoft.com/office/spreadsheetml/2009/9/main" objectType="Button" lockText="1"/>
</file>

<file path=xl/ctrlProps/ctrlProp1621.xml><?xml version="1.0" encoding="utf-8"?>
<formControlPr xmlns="http://schemas.microsoft.com/office/spreadsheetml/2009/9/main" objectType="Button" lockText="1"/>
</file>

<file path=xl/ctrlProps/ctrlProp1622.xml><?xml version="1.0" encoding="utf-8"?>
<formControlPr xmlns="http://schemas.microsoft.com/office/spreadsheetml/2009/9/main" objectType="Button" lockText="1"/>
</file>

<file path=xl/ctrlProps/ctrlProp1623.xml><?xml version="1.0" encoding="utf-8"?>
<formControlPr xmlns="http://schemas.microsoft.com/office/spreadsheetml/2009/9/main" objectType="Button" lockText="1"/>
</file>

<file path=xl/ctrlProps/ctrlProp1624.xml><?xml version="1.0" encoding="utf-8"?>
<formControlPr xmlns="http://schemas.microsoft.com/office/spreadsheetml/2009/9/main" objectType="Button" lockText="1"/>
</file>

<file path=xl/ctrlProps/ctrlProp1625.xml><?xml version="1.0" encoding="utf-8"?>
<formControlPr xmlns="http://schemas.microsoft.com/office/spreadsheetml/2009/9/main" objectType="Button" lockText="1"/>
</file>

<file path=xl/ctrlProps/ctrlProp1626.xml><?xml version="1.0" encoding="utf-8"?>
<formControlPr xmlns="http://schemas.microsoft.com/office/spreadsheetml/2009/9/main" objectType="Button" lockText="1"/>
</file>

<file path=xl/ctrlProps/ctrlProp1627.xml><?xml version="1.0" encoding="utf-8"?>
<formControlPr xmlns="http://schemas.microsoft.com/office/spreadsheetml/2009/9/main" objectType="Button" lockText="1"/>
</file>

<file path=xl/ctrlProps/ctrlProp1628.xml><?xml version="1.0" encoding="utf-8"?>
<formControlPr xmlns="http://schemas.microsoft.com/office/spreadsheetml/2009/9/main" objectType="Button" lockText="1"/>
</file>

<file path=xl/ctrlProps/ctrlProp1629.xml><?xml version="1.0" encoding="utf-8"?>
<formControlPr xmlns="http://schemas.microsoft.com/office/spreadsheetml/2009/9/main" objectType="Button" lockText="1"/>
</file>

<file path=xl/ctrlProps/ctrlProp1630.xml><?xml version="1.0" encoding="utf-8"?>
<formControlPr xmlns="http://schemas.microsoft.com/office/spreadsheetml/2009/9/main" objectType="Button" lockText="1"/>
</file>

<file path=xl/ctrlProps/ctrlProp1631.xml><?xml version="1.0" encoding="utf-8"?>
<formControlPr xmlns="http://schemas.microsoft.com/office/spreadsheetml/2009/9/main" objectType="Button" lockText="1"/>
</file>

<file path=xl/ctrlProps/ctrlProp1632.xml><?xml version="1.0" encoding="utf-8"?>
<formControlPr xmlns="http://schemas.microsoft.com/office/spreadsheetml/2009/9/main" objectType="Button" lockText="1"/>
</file>

<file path=xl/ctrlProps/ctrlProp1633.xml><?xml version="1.0" encoding="utf-8"?>
<formControlPr xmlns="http://schemas.microsoft.com/office/spreadsheetml/2009/9/main" objectType="Button" lockText="1"/>
</file>

<file path=xl/ctrlProps/ctrlProp1634.xml><?xml version="1.0" encoding="utf-8"?>
<formControlPr xmlns="http://schemas.microsoft.com/office/spreadsheetml/2009/9/main" objectType="Button" lockText="1"/>
</file>

<file path=xl/ctrlProps/ctrlProp1635.xml><?xml version="1.0" encoding="utf-8"?>
<formControlPr xmlns="http://schemas.microsoft.com/office/spreadsheetml/2009/9/main" objectType="Button" lockText="1"/>
</file>

<file path=xl/ctrlProps/ctrlProp1636.xml><?xml version="1.0" encoding="utf-8"?>
<formControlPr xmlns="http://schemas.microsoft.com/office/spreadsheetml/2009/9/main" objectType="Button" lockText="1"/>
</file>

<file path=xl/ctrlProps/ctrlProp1637.xml><?xml version="1.0" encoding="utf-8"?>
<formControlPr xmlns="http://schemas.microsoft.com/office/spreadsheetml/2009/9/main" objectType="Button" lockText="1"/>
</file>

<file path=xl/ctrlProps/ctrlProp1638.xml><?xml version="1.0" encoding="utf-8"?>
<formControlPr xmlns="http://schemas.microsoft.com/office/spreadsheetml/2009/9/main" objectType="Button" lockText="1"/>
</file>

<file path=xl/ctrlProps/ctrlProp1639.xml><?xml version="1.0" encoding="utf-8"?>
<formControlPr xmlns="http://schemas.microsoft.com/office/spreadsheetml/2009/9/main" objectType="Button" lockText="1"/>
</file>

<file path=xl/ctrlProps/ctrlProp1640.xml><?xml version="1.0" encoding="utf-8"?>
<formControlPr xmlns="http://schemas.microsoft.com/office/spreadsheetml/2009/9/main" objectType="Button" lockText="1"/>
</file>

<file path=xl/ctrlProps/ctrlProp1641.xml><?xml version="1.0" encoding="utf-8"?>
<formControlPr xmlns="http://schemas.microsoft.com/office/spreadsheetml/2009/9/main" objectType="Button" lockText="1"/>
</file>

<file path=xl/ctrlProps/ctrlProp1642.xml><?xml version="1.0" encoding="utf-8"?>
<formControlPr xmlns="http://schemas.microsoft.com/office/spreadsheetml/2009/9/main" objectType="Button" lockText="1"/>
</file>

<file path=xl/ctrlProps/ctrlProp1643.xml><?xml version="1.0" encoding="utf-8"?>
<formControlPr xmlns="http://schemas.microsoft.com/office/spreadsheetml/2009/9/main" objectType="Button" lockText="1"/>
</file>

<file path=xl/ctrlProps/ctrlProp1644.xml><?xml version="1.0" encoding="utf-8"?>
<formControlPr xmlns="http://schemas.microsoft.com/office/spreadsheetml/2009/9/main" objectType="Button" lockText="1"/>
</file>

<file path=xl/ctrlProps/ctrlProp1645.xml><?xml version="1.0" encoding="utf-8"?>
<formControlPr xmlns="http://schemas.microsoft.com/office/spreadsheetml/2009/9/main" objectType="Button" lockText="1"/>
</file>

<file path=xl/ctrlProps/ctrlProp1646.xml><?xml version="1.0" encoding="utf-8"?>
<formControlPr xmlns="http://schemas.microsoft.com/office/spreadsheetml/2009/9/main" objectType="Button" lockText="1"/>
</file>

<file path=xl/ctrlProps/ctrlProp1647.xml><?xml version="1.0" encoding="utf-8"?>
<formControlPr xmlns="http://schemas.microsoft.com/office/spreadsheetml/2009/9/main" objectType="Button" lockText="1"/>
</file>

<file path=xl/ctrlProps/ctrlProp1648.xml><?xml version="1.0" encoding="utf-8"?>
<formControlPr xmlns="http://schemas.microsoft.com/office/spreadsheetml/2009/9/main" objectType="Button" lockText="1"/>
</file>

<file path=xl/ctrlProps/ctrlProp1649.xml><?xml version="1.0" encoding="utf-8"?>
<formControlPr xmlns="http://schemas.microsoft.com/office/spreadsheetml/2009/9/main" objectType="Button" lockText="1"/>
</file>

<file path=xl/ctrlProps/ctrlProp1650.xml><?xml version="1.0" encoding="utf-8"?>
<formControlPr xmlns="http://schemas.microsoft.com/office/spreadsheetml/2009/9/main" objectType="Button" lockText="1"/>
</file>

<file path=xl/ctrlProps/ctrlProp1651.xml><?xml version="1.0" encoding="utf-8"?>
<formControlPr xmlns="http://schemas.microsoft.com/office/spreadsheetml/2009/9/main" objectType="Button" lockText="1"/>
</file>

<file path=xl/ctrlProps/ctrlProp1652.xml><?xml version="1.0" encoding="utf-8"?>
<formControlPr xmlns="http://schemas.microsoft.com/office/spreadsheetml/2009/9/main" objectType="Button" lockText="1"/>
</file>

<file path=xl/ctrlProps/ctrlProp1653.xml><?xml version="1.0" encoding="utf-8"?>
<formControlPr xmlns="http://schemas.microsoft.com/office/spreadsheetml/2009/9/main" objectType="Button" lockText="1"/>
</file>

<file path=xl/ctrlProps/ctrlProp1654.xml><?xml version="1.0" encoding="utf-8"?>
<formControlPr xmlns="http://schemas.microsoft.com/office/spreadsheetml/2009/9/main" objectType="Button" lockText="1"/>
</file>

<file path=xl/ctrlProps/ctrlProp1655.xml><?xml version="1.0" encoding="utf-8"?>
<formControlPr xmlns="http://schemas.microsoft.com/office/spreadsheetml/2009/9/main" objectType="Button" lockText="1"/>
</file>

<file path=xl/ctrlProps/ctrlProp1656.xml><?xml version="1.0" encoding="utf-8"?>
<formControlPr xmlns="http://schemas.microsoft.com/office/spreadsheetml/2009/9/main" objectType="Button" lockText="1"/>
</file>

<file path=xl/ctrlProps/ctrlProp1657.xml><?xml version="1.0" encoding="utf-8"?>
<formControlPr xmlns="http://schemas.microsoft.com/office/spreadsheetml/2009/9/main" objectType="Button" lockText="1"/>
</file>

<file path=xl/ctrlProps/ctrlProp1658.xml><?xml version="1.0" encoding="utf-8"?>
<formControlPr xmlns="http://schemas.microsoft.com/office/spreadsheetml/2009/9/main" objectType="Button" lockText="1"/>
</file>

<file path=xl/ctrlProps/ctrlProp1659.xml><?xml version="1.0" encoding="utf-8"?>
<formControlPr xmlns="http://schemas.microsoft.com/office/spreadsheetml/2009/9/main" objectType="Button" lockText="1"/>
</file>

<file path=xl/ctrlProps/ctrlProp1660.xml><?xml version="1.0" encoding="utf-8"?>
<formControlPr xmlns="http://schemas.microsoft.com/office/spreadsheetml/2009/9/main" objectType="Button" lockText="1"/>
</file>

<file path=xl/ctrlProps/ctrlProp1661.xml><?xml version="1.0" encoding="utf-8"?>
<formControlPr xmlns="http://schemas.microsoft.com/office/spreadsheetml/2009/9/main" objectType="Button" lockText="1"/>
</file>

<file path=xl/ctrlProps/ctrlProp1662.xml><?xml version="1.0" encoding="utf-8"?>
<formControlPr xmlns="http://schemas.microsoft.com/office/spreadsheetml/2009/9/main" objectType="Button" lockText="1"/>
</file>

<file path=xl/ctrlProps/ctrlProp1663.xml><?xml version="1.0" encoding="utf-8"?>
<formControlPr xmlns="http://schemas.microsoft.com/office/spreadsheetml/2009/9/main" objectType="Button" lockText="1"/>
</file>

<file path=xl/ctrlProps/ctrlProp1664.xml><?xml version="1.0" encoding="utf-8"?>
<formControlPr xmlns="http://schemas.microsoft.com/office/spreadsheetml/2009/9/main" objectType="Button" lockText="1"/>
</file>

<file path=xl/ctrlProps/ctrlProp1665.xml><?xml version="1.0" encoding="utf-8"?>
<formControlPr xmlns="http://schemas.microsoft.com/office/spreadsheetml/2009/9/main" objectType="Button" lockText="1"/>
</file>

<file path=xl/ctrlProps/ctrlProp1666.xml><?xml version="1.0" encoding="utf-8"?>
<formControlPr xmlns="http://schemas.microsoft.com/office/spreadsheetml/2009/9/main" objectType="Button" lockText="1"/>
</file>

<file path=xl/ctrlProps/ctrlProp1667.xml><?xml version="1.0" encoding="utf-8"?>
<formControlPr xmlns="http://schemas.microsoft.com/office/spreadsheetml/2009/9/main" objectType="Button" lockText="1"/>
</file>

<file path=xl/ctrlProps/ctrlProp1668.xml><?xml version="1.0" encoding="utf-8"?>
<formControlPr xmlns="http://schemas.microsoft.com/office/spreadsheetml/2009/9/main" objectType="Button" lockText="1"/>
</file>

<file path=xl/ctrlProps/ctrlProp1669.xml><?xml version="1.0" encoding="utf-8"?>
<formControlPr xmlns="http://schemas.microsoft.com/office/spreadsheetml/2009/9/main" objectType="Button" lockText="1"/>
</file>

<file path=xl/ctrlProps/ctrlProp1670.xml><?xml version="1.0" encoding="utf-8"?>
<formControlPr xmlns="http://schemas.microsoft.com/office/spreadsheetml/2009/9/main" objectType="Button" lockText="1"/>
</file>

<file path=xl/ctrlProps/ctrlProp1671.xml><?xml version="1.0" encoding="utf-8"?>
<formControlPr xmlns="http://schemas.microsoft.com/office/spreadsheetml/2009/9/main" objectType="Button" lockText="1"/>
</file>

<file path=xl/ctrlProps/ctrlProp1672.xml><?xml version="1.0" encoding="utf-8"?>
<formControlPr xmlns="http://schemas.microsoft.com/office/spreadsheetml/2009/9/main" objectType="Button" lockText="1"/>
</file>

<file path=xl/ctrlProps/ctrlProp1673.xml><?xml version="1.0" encoding="utf-8"?>
<formControlPr xmlns="http://schemas.microsoft.com/office/spreadsheetml/2009/9/main" objectType="Button" lockText="1"/>
</file>

<file path=xl/ctrlProps/ctrlProp1674.xml><?xml version="1.0" encoding="utf-8"?>
<formControlPr xmlns="http://schemas.microsoft.com/office/spreadsheetml/2009/9/main" objectType="Button" lockText="1"/>
</file>

<file path=xl/ctrlProps/ctrlProp1675.xml><?xml version="1.0" encoding="utf-8"?>
<formControlPr xmlns="http://schemas.microsoft.com/office/spreadsheetml/2009/9/main" objectType="Button" lockText="1"/>
</file>

<file path=xl/ctrlProps/ctrlProp1676.xml><?xml version="1.0" encoding="utf-8"?>
<formControlPr xmlns="http://schemas.microsoft.com/office/spreadsheetml/2009/9/main" objectType="Button" lockText="1"/>
</file>

<file path=xl/ctrlProps/ctrlProp1677.xml><?xml version="1.0" encoding="utf-8"?>
<formControlPr xmlns="http://schemas.microsoft.com/office/spreadsheetml/2009/9/main" objectType="Button" lockText="1"/>
</file>

<file path=xl/ctrlProps/ctrlProp1678.xml><?xml version="1.0" encoding="utf-8"?>
<formControlPr xmlns="http://schemas.microsoft.com/office/spreadsheetml/2009/9/main" objectType="Button" lockText="1"/>
</file>

<file path=xl/ctrlProps/ctrlProp1679.xml><?xml version="1.0" encoding="utf-8"?>
<formControlPr xmlns="http://schemas.microsoft.com/office/spreadsheetml/2009/9/main" objectType="Button" lockText="1"/>
</file>

<file path=xl/ctrlProps/ctrlProp1680.xml><?xml version="1.0" encoding="utf-8"?>
<formControlPr xmlns="http://schemas.microsoft.com/office/spreadsheetml/2009/9/main" objectType="Button" lockText="1"/>
</file>

<file path=xl/ctrlProps/ctrlProp1681.xml><?xml version="1.0" encoding="utf-8"?>
<formControlPr xmlns="http://schemas.microsoft.com/office/spreadsheetml/2009/9/main" objectType="Button" lockText="1"/>
</file>

<file path=xl/ctrlProps/ctrlProp1682.xml><?xml version="1.0" encoding="utf-8"?>
<formControlPr xmlns="http://schemas.microsoft.com/office/spreadsheetml/2009/9/main" objectType="Button" lockText="1"/>
</file>

<file path=xl/ctrlProps/ctrlProp1683.xml><?xml version="1.0" encoding="utf-8"?>
<formControlPr xmlns="http://schemas.microsoft.com/office/spreadsheetml/2009/9/main" objectType="Button" lockText="1"/>
</file>

<file path=xl/ctrlProps/ctrlProp1684.xml><?xml version="1.0" encoding="utf-8"?>
<formControlPr xmlns="http://schemas.microsoft.com/office/spreadsheetml/2009/9/main" objectType="Button" lockText="1"/>
</file>

<file path=xl/ctrlProps/ctrlProp1685.xml><?xml version="1.0" encoding="utf-8"?>
<formControlPr xmlns="http://schemas.microsoft.com/office/spreadsheetml/2009/9/main" objectType="Button" lockText="1"/>
</file>

<file path=xl/ctrlProps/ctrlProp1686.xml><?xml version="1.0" encoding="utf-8"?>
<formControlPr xmlns="http://schemas.microsoft.com/office/spreadsheetml/2009/9/main" objectType="Button" lockText="1"/>
</file>

<file path=xl/ctrlProps/ctrlProp1687.xml><?xml version="1.0" encoding="utf-8"?>
<formControlPr xmlns="http://schemas.microsoft.com/office/spreadsheetml/2009/9/main" objectType="Button" lockText="1"/>
</file>

<file path=xl/ctrlProps/ctrlProp1688.xml><?xml version="1.0" encoding="utf-8"?>
<formControlPr xmlns="http://schemas.microsoft.com/office/spreadsheetml/2009/9/main" objectType="Button" lockText="1"/>
</file>

<file path=xl/ctrlProps/ctrlProp1689.xml><?xml version="1.0" encoding="utf-8"?>
<formControlPr xmlns="http://schemas.microsoft.com/office/spreadsheetml/2009/9/main" objectType="Button" lockText="1"/>
</file>

<file path=xl/ctrlProps/ctrlProp1690.xml><?xml version="1.0" encoding="utf-8"?>
<formControlPr xmlns="http://schemas.microsoft.com/office/spreadsheetml/2009/9/main" objectType="Button" lockText="1"/>
</file>

<file path=xl/ctrlProps/ctrlProp1691.xml><?xml version="1.0" encoding="utf-8"?>
<formControlPr xmlns="http://schemas.microsoft.com/office/spreadsheetml/2009/9/main" objectType="Button" lockText="1"/>
</file>

<file path=xl/ctrlProps/ctrlProp1692.xml><?xml version="1.0" encoding="utf-8"?>
<formControlPr xmlns="http://schemas.microsoft.com/office/spreadsheetml/2009/9/main" objectType="Button" lockText="1"/>
</file>

<file path=xl/ctrlProps/ctrlProp1693.xml><?xml version="1.0" encoding="utf-8"?>
<formControlPr xmlns="http://schemas.microsoft.com/office/spreadsheetml/2009/9/main" objectType="Button" lockText="1"/>
</file>

<file path=xl/ctrlProps/ctrlProp1694.xml><?xml version="1.0" encoding="utf-8"?>
<formControlPr xmlns="http://schemas.microsoft.com/office/spreadsheetml/2009/9/main" objectType="Button" lockText="1"/>
</file>

<file path=xl/ctrlProps/ctrlProp1695.xml><?xml version="1.0" encoding="utf-8"?>
<formControlPr xmlns="http://schemas.microsoft.com/office/spreadsheetml/2009/9/main" objectType="Button" lockText="1"/>
</file>

<file path=xl/ctrlProps/ctrlProp1696.xml><?xml version="1.0" encoding="utf-8"?>
<formControlPr xmlns="http://schemas.microsoft.com/office/spreadsheetml/2009/9/main" objectType="Button" lockText="1"/>
</file>

<file path=xl/ctrlProps/ctrlProp1697.xml><?xml version="1.0" encoding="utf-8"?>
<formControlPr xmlns="http://schemas.microsoft.com/office/spreadsheetml/2009/9/main" objectType="Button" lockText="1"/>
</file>

<file path=xl/ctrlProps/ctrlProp1698.xml><?xml version="1.0" encoding="utf-8"?>
<formControlPr xmlns="http://schemas.microsoft.com/office/spreadsheetml/2009/9/main" objectType="Button" lockText="1"/>
</file>

<file path=xl/ctrlProps/ctrlProp1699.xml><?xml version="1.0" encoding="utf-8"?>
<formControlPr xmlns="http://schemas.microsoft.com/office/spreadsheetml/2009/9/main" objectType="Button" lockText="1"/>
</file>

<file path=xl/ctrlProps/ctrlProp1700.xml><?xml version="1.0" encoding="utf-8"?>
<formControlPr xmlns="http://schemas.microsoft.com/office/spreadsheetml/2009/9/main" objectType="Button" lockText="1"/>
</file>

<file path=xl/ctrlProps/ctrlProp1701.xml><?xml version="1.0" encoding="utf-8"?>
<formControlPr xmlns="http://schemas.microsoft.com/office/spreadsheetml/2009/9/main" objectType="Button" lockText="1"/>
</file>

<file path=xl/ctrlProps/ctrlProp1702.xml><?xml version="1.0" encoding="utf-8"?>
<formControlPr xmlns="http://schemas.microsoft.com/office/spreadsheetml/2009/9/main" objectType="Button" lockText="1"/>
</file>

<file path=xl/ctrlProps/ctrlProp1703.xml><?xml version="1.0" encoding="utf-8"?>
<formControlPr xmlns="http://schemas.microsoft.com/office/spreadsheetml/2009/9/main" objectType="Button" lockText="1"/>
</file>

<file path=xl/ctrlProps/ctrlProp1704.xml><?xml version="1.0" encoding="utf-8"?>
<formControlPr xmlns="http://schemas.microsoft.com/office/spreadsheetml/2009/9/main" objectType="Button" lockText="1"/>
</file>

<file path=xl/ctrlProps/ctrlProp1705.xml><?xml version="1.0" encoding="utf-8"?>
<formControlPr xmlns="http://schemas.microsoft.com/office/spreadsheetml/2009/9/main" objectType="Button" lockText="1"/>
</file>

<file path=xl/ctrlProps/ctrlProp1706.xml><?xml version="1.0" encoding="utf-8"?>
<formControlPr xmlns="http://schemas.microsoft.com/office/spreadsheetml/2009/9/main" objectType="Button" lockText="1"/>
</file>

<file path=xl/ctrlProps/ctrlProp1707.xml><?xml version="1.0" encoding="utf-8"?>
<formControlPr xmlns="http://schemas.microsoft.com/office/spreadsheetml/2009/9/main" objectType="Button" lockText="1"/>
</file>

<file path=xl/ctrlProps/ctrlProp1708.xml><?xml version="1.0" encoding="utf-8"?>
<formControlPr xmlns="http://schemas.microsoft.com/office/spreadsheetml/2009/9/main" objectType="Button" lockText="1"/>
</file>

<file path=xl/ctrlProps/ctrlProp1709.xml><?xml version="1.0" encoding="utf-8"?>
<formControlPr xmlns="http://schemas.microsoft.com/office/spreadsheetml/2009/9/main" objectType="Button" lockText="1"/>
</file>

<file path=xl/ctrlProps/ctrlProp1710.xml><?xml version="1.0" encoding="utf-8"?>
<formControlPr xmlns="http://schemas.microsoft.com/office/spreadsheetml/2009/9/main" objectType="Button" lockText="1"/>
</file>

<file path=xl/ctrlProps/ctrlProp1711.xml><?xml version="1.0" encoding="utf-8"?>
<formControlPr xmlns="http://schemas.microsoft.com/office/spreadsheetml/2009/9/main" objectType="Button" lockText="1"/>
</file>

<file path=xl/ctrlProps/ctrlProp1712.xml><?xml version="1.0" encoding="utf-8"?>
<formControlPr xmlns="http://schemas.microsoft.com/office/spreadsheetml/2009/9/main" objectType="Button" lockText="1"/>
</file>

<file path=xl/ctrlProps/ctrlProp1713.xml><?xml version="1.0" encoding="utf-8"?>
<formControlPr xmlns="http://schemas.microsoft.com/office/spreadsheetml/2009/9/main" objectType="Button" lockText="1"/>
</file>

<file path=xl/ctrlProps/ctrlProp1714.xml><?xml version="1.0" encoding="utf-8"?>
<formControlPr xmlns="http://schemas.microsoft.com/office/spreadsheetml/2009/9/main" objectType="Button" lockText="1"/>
</file>

<file path=xl/ctrlProps/ctrlProp1715.xml><?xml version="1.0" encoding="utf-8"?>
<formControlPr xmlns="http://schemas.microsoft.com/office/spreadsheetml/2009/9/main" objectType="Button" lockText="1"/>
</file>

<file path=xl/ctrlProps/ctrlProp1716.xml><?xml version="1.0" encoding="utf-8"?>
<formControlPr xmlns="http://schemas.microsoft.com/office/spreadsheetml/2009/9/main" objectType="Button" lockText="1"/>
</file>

<file path=xl/ctrlProps/ctrlProp1717.xml><?xml version="1.0" encoding="utf-8"?>
<formControlPr xmlns="http://schemas.microsoft.com/office/spreadsheetml/2009/9/main" objectType="Button" lockText="1"/>
</file>

<file path=xl/ctrlProps/ctrlProp1718.xml><?xml version="1.0" encoding="utf-8"?>
<formControlPr xmlns="http://schemas.microsoft.com/office/spreadsheetml/2009/9/main" objectType="Button" lockText="1"/>
</file>

<file path=xl/ctrlProps/ctrlProp1719.xml><?xml version="1.0" encoding="utf-8"?>
<formControlPr xmlns="http://schemas.microsoft.com/office/spreadsheetml/2009/9/main" objectType="Button" lockText="1"/>
</file>

<file path=xl/ctrlProps/ctrlProp1720.xml><?xml version="1.0" encoding="utf-8"?>
<formControlPr xmlns="http://schemas.microsoft.com/office/spreadsheetml/2009/9/main" objectType="Button" lockText="1"/>
</file>

<file path=xl/ctrlProps/ctrlProp1721.xml><?xml version="1.0" encoding="utf-8"?>
<formControlPr xmlns="http://schemas.microsoft.com/office/spreadsheetml/2009/9/main" objectType="Button" lockText="1"/>
</file>

<file path=xl/ctrlProps/ctrlProp1722.xml><?xml version="1.0" encoding="utf-8"?>
<formControlPr xmlns="http://schemas.microsoft.com/office/spreadsheetml/2009/9/main" objectType="Button" lockText="1"/>
</file>

<file path=xl/ctrlProps/ctrlProp1723.xml><?xml version="1.0" encoding="utf-8"?>
<formControlPr xmlns="http://schemas.microsoft.com/office/spreadsheetml/2009/9/main" objectType="Button" lockText="1"/>
</file>

<file path=xl/ctrlProps/ctrlProp1724.xml><?xml version="1.0" encoding="utf-8"?>
<formControlPr xmlns="http://schemas.microsoft.com/office/spreadsheetml/2009/9/main" objectType="Button" lockText="1"/>
</file>

<file path=xl/ctrlProps/ctrlProp1725.xml><?xml version="1.0" encoding="utf-8"?>
<formControlPr xmlns="http://schemas.microsoft.com/office/spreadsheetml/2009/9/main" objectType="Button" lockText="1"/>
</file>

<file path=xl/ctrlProps/ctrlProp1726.xml><?xml version="1.0" encoding="utf-8"?>
<formControlPr xmlns="http://schemas.microsoft.com/office/spreadsheetml/2009/9/main" objectType="Button" lockText="1"/>
</file>

<file path=xl/ctrlProps/ctrlProp1727.xml><?xml version="1.0" encoding="utf-8"?>
<formControlPr xmlns="http://schemas.microsoft.com/office/spreadsheetml/2009/9/main" objectType="Button" lockText="1"/>
</file>

<file path=xl/ctrlProps/ctrlProp1728.xml><?xml version="1.0" encoding="utf-8"?>
<formControlPr xmlns="http://schemas.microsoft.com/office/spreadsheetml/2009/9/main" objectType="Button" lockText="1"/>
</file>

<file path=xl/ctrlProps/ctrlProp1729.xml><?xml version="1.0" encoding="utf-8"?>
<formControlPr xmlns="http://schemas.microsoft.com/office/spreadsheetml/2009/9/main" objectType="Button" lockText="1"/>
</file>

<file path=xl/ctrlProps/ctrlProp1730.xml><?xml version="1.0" encoding="utf-8"?>
<formControlPr xmlns="http://schemas.microsoft.com/office/spreadsheetml/2009/9/main" objectType="Button" lockText="1"/>
</file>

<file path=xl/ctrlProps/ctrlProp1731.xml><?xml version="1.0" encoding="utf-8"?>
<formControlPr xmlns="http://schemas.microsoft.com/office/spreadsheetml/2009/9/main" objectType="Button" lockText="1"/>
</file>

<file path=xl/ctrlProps/ctrlProp1732.xml><?xml version="1.0" encoding="utf-8"?>
<formControlPr xmlns="http://schemas.microsoft.com/office/spreadsheetml/2009/9/main" objectType="Button" lockText="1"/>
</file>

<file path=xl/ctrlProps/ctrlProp1733.xml><?xml version="1.0" encoding="utf-8"?>
<formControlPr xmlns="http://schemas.microsoft.com/office/spreadsheetml/2009/9/main" objectType="Button" lockText="1"/>
</file>

<file path=xl/ctrlProps/ctrlProp1734.xml><?xml version="1.0" encoding="utf-8"?>
<formControlPr xmlns="http://schemas.microsoft.com/office/spreadsheetml/2009/9/main" objectType="Button" lockText="1"/>
</file>

<file path=xl/ctrlProps/ctrlProp1735.xml><?xml version="1.0" encoding="utf-8"?>
<formControlPr xmlns="http://schemas.microsoft.com/office/spreadsheetml/2009/9/main" objectType="Button" lockText="1"/>
</file>

<file path=xl/ctrlProps/ctrlProp1736.xml><?xml version="1.0" encoding="utf-8"?>
<formControlPr xmlns="http://schemas.microsoft.com/office/spreadsheetml/2009/9/main" objectType="Button" lockText="1"/>
</file>

<file path=xl/ctrlProps/ctrlProp1737.xml><?xml version="1.0" encoding="utf-8"?>
<formControlPr xmlns="http://schemas.microsoft.com/office/spreadsheetml/2009/9/main" objectType="Button" lockText="1"/>
</file>

<file path=xl/ctrlProps/ctrlProp1738.xml><?xml version="1.0" encoding="utf-8"?>
<formControlPr xmlns="http://schemas.microsoft.com/office/spreadsheetml/2009/9/main" objectType="Button" lockText="1"/>
</file>

<file path=xl/ctrlProps/ctrlProp1739.xml><?xml version="1.0" encoding="utf-8"?>
<formControlPr xmlns="http://schemas.microsoft.com/office/spreadsheetml/2009/9/main" objectType="Button" lockText="1"/>
</file>

<file path=xl/ctrlProps/ctrlProp1740.xml><?xml version="1.0" encoding="utf-8"?>
<formControlPr xmlns="http://schemas.microsoft.com/office/spreadsheetml/2009/9/main" objectType="Button" lockText="1"/>
</file>

<file path=xl/ctrlProps/ctrlProp1741.xml><?xml version="1.0" encoding="utf-8"?>
<formControlPr xmlns="http://schemas.microsoft.com/office/spreadsheetml/2009/9/main" objectType="Button" lockText="1"/>
</file>

<file path=xl/ctrlProps/ctrlProp1742.xml><?xml version="1.0" encoding="utf-8"?>
<formControlPr xmlns="http://schemas.microsoft.com/office/spreadsheetml/2009/9/main" objectType="Button" lockText="1"/>
</file>

<file path=xl/ctrlProps/ctrlProp1743.xml><?xml version="1.0" encoding="utf-8"?>
<formControlPr xmlns="http://schemas.microsoft.com/office/spreadsheetml/2009/9/main" objectType="Button" lockText="1"/>
</file>

<file path=xl/ctrlProps/ctrlProp1744.xml><?xml version="1.0" encoding="utf-8"?>
<formControlPr xmlns="http://schemas.microsoft.com/office/spreadsheetml/2009/9/main" objectType="Button" lockText="1"/>
</file>

<file path=xl/ctrlProps/ctrlProp1745.xml><?xml version="1.0" encoding="utf-8"?>
<formControlPr xmlns="http://schemas.microsoft.com/office/spreadsheetml/2009/9/main" objectType="Button" lockText="1"/>
</file>

<file path=xl/ctrlProps/ctrlProp1746.xml><?xml version="1.0" encoding="utf-8"?>
<formControlPr xmlns="http://schemas.microsoft.com/office/spreadsheetml/2009/9/main" objectType="Button" lockText="1"/>
</file>

<file path=xl/ctrlProps/ctrlProp1747.xml><?xml version="1.0" encoding="utf-8"?>
<formControlPr xmlns="http://schemas.microsoft.com/office/spreadsheetml/2009/9/main" objectType="Button" lockText="1"/>
</file>

<file path=xl/ctrlProps/ctrlProp1748.xml><?xml version="1.0" encoding="utf-8"?>
<formControlPr xmlns="http://schemas.microsoft.com/office/spreadsheetml/2009/9/main" objectType="Button" lockText="1"/>
</file>

<file path=xl/ctrlProps/ctrlProp1749.xml><?xml version="1.0" encoding="utf-8"?>
<formControlPr xmlns="http://schemas.microsoft.com/office/spreadsheetml/2009/9/main" objectType="Button" lockText="1"/>
</file>

<file path=xl/ctrlProps/ctrlProp1750.xml><?xml version="1.0" encoding="utf-8"?>
<formControlPr xmlns="http://schemas.microsoft.com/office/spreadsheetml/2009/9/main" objectType="Button" lockText="1"/>
</file>

<file path=xl/ctrlProps/ctrlProp1751.xml><?xml version="1.0" encoding="utf-8"?>
<formControlPr xmlns="http://schemas.microsoft.com/office/spreadsheetml/2009/9/main" objectType="Button" lockText="1"/>
</file>

<file path=xl/ctrlProps/ctrlProp1752.xml><?xml version="1.0" encoding="utf-8"?>
<formControlPr xmlns="http://schemas.microsoft.com/office/spreadsheetml/2009/9/main" objectType="Button" lockText="1"/>
</file>

<file path=xl/ctrlProps/ctrlProp1753.xml><?xml version="1.0" encoding="utf-8"?>
<formControlPr xmlns="http://schemas.microsoft.com/office/spreadsheetml/2009/9/main" objectType="Button" lockText="1"/>
</file>

<file path=xl/ctrlProps/ctrlProp1754.xml><?xml version="1.0" encoding="utf-8"?>
<formControlPr xmlns="http://schemas.microsoft.com/office/spreadsheetml/2009/9/main" objectType="Button" lockText="1"/>
</file>

<file path=xl/ctrlProps/ctrlProp1755.xml><?xml version="1.0" encoding="utf-8"?>
<formControlPr xmlns="http://schemas.microsoft.com/office/spreadsheetml/2009/9/main" objectType="Button" lockText="1"/>
</file>

<file path=xl/ctrlProps/ctrlProp1756.xml><?xml version="1.0" encoding="utf-8"?>
<formControlPr xmlns="http://schemas.microsoft.com/office/spreadsheetml/2009/9/main" objectType="Button" lockText="1"/>
</file>

<file path=xl/ctrlProps/ctrlProp1757.xml><?xml version="1.0" encoding="utf-8"?>
<formControlPr xmlns="http://schemas.microsoft.com/office/spreadsheetml/2009/9/main" objectType="Button" lockText="1"/>
</file>

<file path=xl/ctrlProps/ctrlProp1758.xml><?xml version="1.0" encoding="utf-8"?>
<formControlPr xmlns="http://schemas.microsoft.com/office/spreadsheetml/2009/9/main" objectType="Button" lockText="1"/>
</file>

<file path=xl/ctrlProps/ctrlProp1759.xml><?xml version="1.0" encoding="utf-8"?>
<formControlPr xmlns="http://schemas.microsoft.com/office/spreadsheetml/2009/9/main" objectType="Button" lockText="1"/>
</file>

<file path=xl/ctrlProps/ctrlProp1760.xml><?xml version="1.0" encoding="utf-8"?>
<formControlPr xmlns="http://schemas.microsoft.com/office/spreadsheetml/2009/9/main" objectType="Button" lockText="1"/>
</file>

<file path=xl/ctrlProps/ctrlProp1761.xml><?xml version="1.0" encoding="utf-8"?>
<formControlPr xmlns="http://schemas.microsoft.com/office/spreadsheetml/2009/9/main" objectType="Button" lockText="1"/>
</file>

<file path=xl/ctrlProps/ctrlProp1762.xml><?xml version="1.0" encoding="utf-8"?>
<formControlPr xmlns="http://schemas.microsoft.com/office/spreadsheetml/2009/9/main" objectType="Button" lockText="1"/>
</file>

<file path=xl/ctrlProps/ctrlProp1763.xml><?xml version="1.0" encoding="utf-8"?>
<formControlPr xmlns="http://schemas.microsoft.com/office/spreadsheetml/2009/9/main" objectType="Button" lockText="1"/>
</file>

<file path=xl/ctrlProps/ctrlProp1764.xml><?xml version="1.0" encoding="utf-8"?>
<formControlPr xmlns="http://schemas.microsoft.com/office/spreadsheetml/2009/9/main" objectType="Button" lockText="1"/>
</file>

<file path=xl/ctrlProps/ctrlProp1765.xml><?xml version="1.0" encoding="utf-8"?>
<formControlPr xmlns="http://schemas.microsoft.com/office/spreadsheetml/2009/9/main" objectType="Button" lockText="1"/>
</file>

<file path=xl/ctrlProps/ctrlProp1766.xml><?xml version="1.0" encoding="utf-8"?>
<formControlPr xmlns="http://schemas.microsoft.com/office/spreadsheetml/2009/9/main" objectType="Button" lockText="1"/>
</file>

<file path=xl/ctrlProps/ctrlProp1767.xml><?xml version="1.0" encoding="utf-8"?>
<formControlPr xmlns="http://schemas.microsoft.com/office/spreadsheetml/2009/9/main" objectType="Button" lockText="1"/>
</file>

<file path=xl/ctrlProps/ctrlProp1768.xml><?xml version="1.0" encoding="utf-8"?>
<formControlPr xmlns="http://schemas.microsoft.com/office/spreadsheetml/2009/9/main" objectType="Button" lockText="1"/>
</file>

<file path=xl/ctrlProps/ctrlProp1769.xml><?xml version="1.0" encoding="utf-8"?>
<formControlPr xmlns="http://schemas.microsoft.com/office/spreadsheetml/2009/9/main" objectType="Button" lockText="1"/>
</file>

<file path=xl/ctrlProps/ctrlProp1770.xml><?xml version="1.0" encoding="utf-8"?>
<formControlPr xmlns="http://schemas.microsoft.com/office/spreadsheetml/2009/9/main" objectType="Button" lockText="1"/>
</file>

<file path=xl/ctrlProps/ctrlProp1771.xml><?xml version="1.0" encoding="utf-8"?>
<formControlPr xmlns="http://schemas.microsoft.com/office/spreadsheetml/2009/9/main" objectType="Button" lockText="1"/>
</file>

<file path=xl/ctrlProps/ctrlProp1772.xml><?xml version="1.0" encoding="utf-8"?>
<formControlPr xmlns="http://schemas.microsoft.com/office/spreadsheetml/2009/9/main" objectType="Button" lockText="1"/>
</file>

<file path=xl/ctrlProps/ctrlProp1773.xml><?xml version="1.0" encoding="utf-8"?>
<formControlPr xmlns="http://schemas.microsoft.com/office/spreadsheetml/2009/9/main" objectType="Button" lockText="1"/>
</file>

<file path=xl/ctrlProps/ctrlProp1774.xml><?xml version="1.0" encoding="utf-8"?>
<formControlPr xmlns="http://schemas.microsoft.com/office/spreadsheetml/2009/9/main" objectType="Button" lockText="1"/>
</file>

<file path=xl/ctrlProps/ctrlProp1775.xml><?xml version="1.0" encoding="utf-8"?>
<formControlPr xmlns="http://schemas.microsoft.com/office/spreadsheetml/2009/9/main" objectType="Button" lockText="1"/>
</file>

<file path=xl/ctrlProps/ctrlProp1776.xml><?xml version="1.0" encoding="utf-8"?>
<formControlPr xmlns="http://schemas.microsoft.com/office/spreadsheetml/2009/9/main" objectType="Button" lockText="1"/>
</file>

<file path=xl/ctrlProps/ctrlProp1777.xml><?xml version="1.0" encoding="utf-8"?>
<formControlPr xmlns="http://schemas.microsoft.com/office/spreadsheetml/2009/9/main" objectType="Button" lockText="1"/>
</file>

<file path=xl/ctrlProps/ctrlProp1778.xml><?xml version="1.0" encoding="utf-8"?>
<formControlPr xmlns="http://schemas.microsoft.com/office/spreadsheetml/2009/9/main" objectType="Button" lockText="1"/>
</file>

<file path=xl/ctrlProps/ctrlProp1779.xml><?xml version="1.0" encoding="utf-8"?>
<formControlPr xmlns="http://schemas.microsoft.com/office/spreadsheetml/2009/9/main" objectType="Button" lockText="1"/>
</file>

<file path=xl/ctrlProps/ctrlProp1780.xml><?xml version="1.0" encoding="utf-8"?>
<formControlPr xmlns="http://schemas.microsoft.com/office/spreadsheetml/2009/9/main" objectType="Button" lockText="1"/>
</file>

<file path=xl/ctrlProps/ctrlProp1781.xml><?xml version="1.0" encoding="utf-8"?>
<formControlPr xmlns="http://schemas.microsoft.com/office/spreadsheetml/2009/9/main" objectType="Button" lockText="1"/>
</file>

<file path=xl/ctrlProps/ctrlProp1782.xml><?xml version="1.0" encoding="utf-8"?>
<formControlPr xmlns="http://schemas.microsoft.com/office/spreadsheetml/2009/9/main" objectType="Button" lockText="1"/>
</file>

<file path=xl/ctrlProps/ctrlProp1783.xml><?xml version="1.0" encoding="utf-8"?>
<formControlPr xmlns="http://schemas.microsoft.com/office/spreadsheetml/2009/9/main" objectType="Button" lockText="1"/>
</file>

<file path=xl/ctrlProps/ctrlProp1784.xml><?xml version="1.0" encoding="utf-8"?>
<formControlPr xmlns="http://schemas.microsoft.com/office/spreadsheetml/2009/9/main" objectType="Button" lockText="1"/>
</file>

<file path=xl/ctrlProps/ctrlProp1785.xml><?xml version="1.0" encoding="utf-8"?>
<formControlPr xmlns="http://schemas.microsoft.com/office/spreadsheetml/2009/9/main" objectType="Button" lockText="1"/>
</file>

<file path=xl/ctrlProps/ctrlProp1786.xml><?xml version="1.0" encoding="utf-8"?>
<formControlPr xmlns="http://schemas.microsoft.com/office/spreadsheetml/2009/9/main" objectType="Button" lockText="1"/>
</file>

<file path=xl/ctrlProps/ctrlProp1787.xml><?xml version="1.0" encoding="utf-8"?>
<formControlPr xmlns="http://schemas.microsoft.com/office/spreadsheetml/2009/9/main" objectType="Button" lockText="1"/>
</file>

<file path=xl/ctrlProps/ctrlProp1788.xml><?xml version="1.0" encoding="utf-8"?>
<formControlPr xmlns="http://schemas.microsoft.com/office/spreadsheetml/2009/9/main" objectType="Button" lockText="1"/>
</file>

<file path=xl/ctrlProps/ctrlProp1789.xml><?xml version="1.0" encoding="utf-8"?>
<formControlPr xmlns="http://schemas.microsoft.com/office/spreadsheetml/2009/9/main" objectType="Button" lockText="1"/>
</file>

<file path=xl/ctrlProps/ctrlProp1790.xml><?xml version="1.0" encoding="utf-8"?>
<formControlPr xmlns="http://schemas.microsoft.com/office/spreadsheetml/2009/9/main" objectType="Button" lockText="1"/>
</file>

<file path=xl/ctrlProps/ctrlProp1791.xml><?xml version="1.0" encoding="utf-8"?>
<formControlPr xmlns="http://schemas.microsoft.com/office/spreadsheetml/2009/9/main" objectType="Button" lockText="1"/>
</file>

<file path=xl/ctrlProps/ctrlProp1792.xml><?xml version="1.0" encoding="utf-8"?>
<formControlPr xmlns="http://schemas.microsoft.com/office/spreadsheetml/2009/9/main" objectType="Button" lockText="1"/>
</file>

<file path=xl/ctrlProps/ctrlProp1793.xml><?xml version="1.0" encoding="utf-8"?>
<formControlPr xmlns="http://schemas.microsoft.com/office/spreadsheetml/2009/9/main" objectType="Button" lockText="1"/>
</file>

<file path=xl/ctrlProps/ctrlProp1794.xml><?xml version="1.0" encoding="utf-8"?>
<formControlPr xmlns="http://schemas.microsoft.com/office/spreadsheetml/2009/9/main" objectType="Button" lockText="1"/>
</file>

<file path=xl/ctrlProps/ctrlProp1795.xml><?xml version="1.0" encoding="utf-8"?>
<formControlPr xmlns="http://schemas.microsoft.com/office/spreadsheetml/2009/9/main" objectType="Button" lockText="1"/>
</file>

<file path=xl/ctrlProps/ctrlProp1796.xml><?xml version="1.0" encoding="utf-8"?>
<formControlPr xmlns="http://schemas.microsoft.com/office/spreadsheetml/2009/9/main" objectType="Button" lockText="1"/>
</file>

<file path=xl/ctrlProps/ctrlProp1797.xml><?xml version="1.0" encoding="utf-8"?>
<formControlPr xmlns="http://schemas.microsoft.com/office/spreadsheetml/2009/9/main" objectType="Button" lockText="1"/>
</file>

<file path=xl/ctrlProps/ctrlProp1798.xml><?xml version="1.0" encoding="utf-8"?>
<formControlPr xmlns="http://schemas.microsoft.com/office/spreadsheetml/2009/9/main" objectType="Button" lockText="1"/>
</file>

<file path=xl/ctrlProps/ctrlProp1799.xml><?xml version="1.0" encoding="utf-8"?>
<formControlPr xmlns="http://schemas.microsoft.com/office/spreadsheetml/2009/9/main" objectType="Button" lockText="1"/>
</file>

<file path=xl/ctrlProps/ctrlProp1800.xml><?xml version="1.0" encoding="utf-8"?>
<formControlPr xmlns="http://schemas.microsoft.com/office/spreadsheetml/2009/9/main" objectType="Button" lockText="1"/>
</file>

<file path=xl/ctrlProps/ctrlProp1801.xml><?xml version="1.0" encoding="utf-8"?>
<formControlPr xmlns="http://schemas.microsoft.com/office/spreadsheetml/2009/9/main" objectType="Button" lockText="1"/>
</file>

<file path=xl/ctrlProps/ctrlProp1802.xml><?xml version="1.0" encoding="utf-8"?>
<formControlPr xmlns="http://schemas.microsoft.com/office/spreadsheetml/2009/9/main" objectType="Button" lockText="1"/>
</file>

<file path=xl/ctrlProps/ctrlProp1803.xml><?xml version="1.0" encoding="utf-8"?>
<formControlPr xmlns="http://schemas.microsoft.com/office/spreadsheetml/2009/9/main" objectType="Button" lockText="1"/>
</file>

<file path=xl/ctrlProps/ctrlProp1804.xml><?xml version="1.0" encoding="utf-8"?>
<formControlPr xmlns="http://schemas.microsoft.com/office/spreadsheetml/2009/9/main" objectType="Button" lockText="1"/>
</file>

<file path=xl/ctrlProps/ctrlProp1805.xml><?xml version="1.0" encoding="utf-8"?>
<formControlPr xmlns="http://schemas.microsoft.com/office/spreadsheetml/2009/9/main" objectType="Button" lockText="1"/>
</file>

<file path=xl/ctrlProps/ctrlProp1806.xml><?xml version="1.0" encoding="utf-8"?>
<formControlPr xmlns="http://schemas.microsoft.com/office/spreadsheetml/2009/9/main" objectType="Button" lockText="1"/>
</file>

<file path=xl/ctrlProps/ctrlProp1807.xml><?xml version="1.0" encoding="utf-8"?>
<formControlPr xmlns="http://schemas.microsoft.com/office/spreadsheetml/2009/9/main" objectType="Button" lockText="1"/>
</file>

<file path=xl/ctrlProps/ctrlProp1808.xml><?xml version="1.0" encoding="utf-8"?>
<formControlPr xmlns="http://schemas.microsoft.com/office/spreadsheetml/2009/9/main" objectType="Button" lockText="1"/>
</file>

<file path=xl/ctrlProps/ctrlProp1809.xml><?xml version="1.0" encoding="utf-8"?>
<formControlPr xmlns="http://schemas.microsoft.com/office/spreadsheetml/2009/9/main" objectType="Button" lockText="1"/>
</file>

<file path=xl/ctrlProps/ctrlProp1810.xml><?xml version="1.0" encoding="utf-8"?>
<formControlPr xmlns="http://schemas.microsoft.com/office/spreadsheetml/2009/9/main" objectType="Button" lockText="1"/>
</file>

<file path=xl/ctrlProps/ctrlProp1811.xml><?xml version="1.0" encoding="utf-8"?>
<formControlPr xmlns="http://schemas.microsoft.com/office/spreadsheetml/2009/9/main" objectType="Button" lockText="1"/>
</file>

<file path=xl/ctrlProps/ctrlProp1812.xml><?xml version="1.0" encoding="utf-8"?>
<formControlPr xmlns="http://schemas.microsoft.com/office/spreadsheetml/2009/9/main" objectType="Button" lockText="1"/>
</file>

<file path=xl/ctrlProps/ctrlProp1813.xml><?xml version="1.0" encoding="utf-8"?>
<formControlPr xmlns="http://schemas.microsoft.com/office/spreadsheetml/2009/9/main" objectType="Button" lockText="1"/>
</file>

<file path=xl/ctrlProps/ctrlProp1814.xml><?xml version="1.0" encoding="utf-8"?>
<formControlPr xmlns="http://schemas.microsoft.com/office/spreadsheetml/2009/9/main" objectType="Button" lockText="1"/>
</file>

<file path=xl/ctrlProps/ctrlProp1815.xml><?xml version="1.0" encoding="utf-8"?>
<formControlPr xmlns="http://schemas.microsoft.com/office/spreadsheetml/2009/9/main" objectType="Button" lockText="1"/>
</file>

<file path=xl/ctrlProps/ctrlProp1816.xml><?xml version="1.0" encoding="utf-8"?>
<formControlPr xmlns="http://schemas.microsoft.com/office/spreadsheetml/2009/9/main" objectType="Button" lockText="1"/>
</file>

<file path=xl/ctrlProps/ctrlProp1817.xml><?xml version="1.0" encoding="utf-8"?>
<formControlPr xmlns="http://schemas.microsoft.com/office/spreadsheetml/2009/9/main" objectType="Button" lockText="1"/>
</file>

<file path=xl/ctrlProps/ctrlProp1818.xml><?xml version="1.0" encoding="utf-8"?>
<formControlPr xmlns="http://schemas.microsoft.com/office/spreadsheetml/2009/9/main" objectType="Button" lockText="1"/>
</file>

<file path=xl/ctrlProps/ctrlProp1819.xml><?xml version="1.0" encoding="utf-8"?>
<formControlPr xmlns="http://schemas.microsoft.com/office/spreadsheetml/2009/9/main" objectType="Button" lockText="1"/>
</file>

<file path=xl/ctrlProps/ctrlProp1820.xml><?xml version="1.0" encoding="utf-8"?>
<formControlPr xmlns="http://schemas.microsoft.com/office/spreadsheetml/2009/9/main" objectType="Button" lockText="1"/>
</file>

<file path=xl/ctrlProps/ctrlProp1821.xml><?xml version="1.0" encoding="utf-8"?>
<formControlPr xmlns="http://schemas.microsoft.com/office/spreadsheetml/2009/9/main" objectType="Button" lockText="1"/>
</file>

<file path=xl/ctrlProps/ctrlProp1822.xml><?xml version="1.0" encoding="utf-8"?>
<formControlPr xmlns="http://schemas.microsoft.com/office/spreadsheetml/2009/9/main" objectType="Button" lockText="1"/>
</file>

<file path=xl/ctrlProps/ctrlProp1823.xml><?xml version="1.0" encoding="utf-8"?>
<formControlPr xmlns="http://schemas.microsoft.com/office/spreadsheetml/2009/9/main" objectType="Button" lockText="1"/>
</file>

<file path=xl/ctrlProps/ctrlProp1824.xml><?xml version="1.0" encoding="utf-8"?>
<formControlPr xmlns="http://schemas.microsoft.com/office/spreadsheetml/2009/9/main" objectType="Button" lockText="1"/>
</file>

<file path=xl/ctrlProps/ctrlProp1825.xml><?xml version="1.0" encoding="utf-8"?>
<formControlPr xmlns="http://schemas.microsoft.com/office/spreadsheetml/2009/9/main" objectType="Button" lockText="1"/>
</file>

<file path=xl/ctrlProps/ctrlProp1826.xml><?xml version="1.0" encoding="utf-8"?>
<formControlPr xmlns="http://schemas.microsoft.com/office/spreadsheetml/2009/9/main" objectType="Button" lockText="1"/>
</file>

<file path=xl/ctrlProps/ctrlProp1827.xml><?xml version="1.0" encoding="utf-8"?>
<formControlPr xmlns="http://schemas.microsoft.com/office/spreadsheetml/2009/9/main" objectType="Button" lockText="1"/>
</file>

<file path=xl/ctrlProps/ctrlProp1828.xml><?xml version="1.0" encoding="utf-8"?>
<formControlPr xmlns="http://schemas.microsoft.com/office/spreadsheetml/2009/9/main" objectType="Button" lockText="1"/>
</file>

<file path=xl/ctrlProps/ctrlProp1829.xml><?xml version="1.0" encoding="utf-8"?>
<formControlPr xmlns="http://schemas.microsoft.com/office/spreadsheetml/2009/9/main" objectType="Button" lockText="1"/>
</file>

<file path=xl/ctrlProps/ctrlProp1830.xml><?xml version="1.0" encoding="utf-8"?>
<formControlPr xmlns="http://schemas.microsoft.com/office/spreadsheetml/2009/9/main" objectType="Button" lockText="1"/>
</file>

<file path=xl/ctrlProps/ctrlProp1831.xml><?xml version="1.0" encoding="utf-8"?>
<formControlPr xmlns="http://schemas.microsoft.com/office/spreadsheetml/2009/9/main" objectType="Button" lockText="1"/>
</file>

<file path=xl/ctrlProps/ctrlProp1832.xml><?xml version="1.0" encoding="utf-8"?>
<formControlPr xmlns="http://schemas.microsoft.com/office/spreadsheetml/2009/9/main" objectType="Button" lockText="1"/>
</file>

<file path=xl/ctrlProps/ctrlProp1833.xml><?xml version="1.0" encoding="utf-8"?>
<formControlPr xmlns="http://schemas.microsoft.com/office/spreadsheetml/2009/9/main" objectType="Button" lockText="1"/>
</file>

<file path=xl/ctrlProps/ctrlProp1834.xml><?xml version="1.0" encoding="utf-8"?>
<formControlPr xmlns="http://schemas.microsoft.com/office/spreadsheetml/2009/9/main" objectType="Button" lockText="1"/>
</file>

<file path=xl/ctrlProps/ctrlProp1835.xml><?xml version="1.0" encoding="utf-8"?>
<formControlPr xmlns="http://schemas.microsoft.com/office/spreadsheetml/2009/9/main" objectType="Button" lockText="1"/>
</file>

<file path=xl/ctrlProps/ctrlProp1836.xml><?xml version="1.0" encoding="utf-8"?>
<formControlPr xmlns="http://schemas.microsoft.com/office/spreadsheetml/2009/9/main" objectType="Button" lockText="1"/>
</file>

<file path=xl/ctrlProps/ctrlProp1837.xml><?xml version="1.0" encoding="utf-8"?>
<formControlPr xmlns="http://schemas.microsoft.com/office/spreadsheetml/2009/9/main" objectType="Button" lockText="1"/>
</file>

<file path=xl/ctrlProps/ctrlProp1838.xml><?xml version="1.0" encoding="utf-8"?>
<formControlPr xmlns="http://schemas.microsoft.com/office/spreadsheetml/2009/9/main" objectType="Button" lockText="1"/>
</file>

<file path=xl/ctrlProps/ctrlProp1839.xml><?xml version="1.0" encoding="utf-8"?>
<formControlPr xmlns="http://schemas.microsoft.com/office/spreadsheetml/2009/9/main" objectType="Button" lockText="1"/>
</file>

<file path=xl/ctrlProps/ctrlProp1840.xml><?xml version="1.0" encoding="utf-8"?>
<formControlPr xmlns="http://schemas.microsoft.com/office/spreadsheetml/2009/9/main" objectType="Button" lockText="1"/>
</file>

<file path=xl/ctrlProps/ctrlProp1841.xml><?xml version="1.0" encoding="utf-8"?>
<formControlPr xmlns="http://schemas.microsoft.com/office/spreadsheetml/2009/9/main" objectType="Button" lockText="1"/>
</file>

<file path=xl/ctrlProps/ctrlProp1842.xml><?xml version="1.0" encoding="utf-8"?>
<formControlPr xmlns="http://schemas.microsoft.com/office/spreadsheetml/2009/9/main" objectType="Button" lockText="1"/>
</file>

<file path=xl/ctrlProps/ctrlProp1843.xml><?xml version="1.0" encoding="utf-8"?>
<formControlPr xmlns="http://schemas.microsoft.com/office/spreadsheetml/2009/9/main" objectType="Button" lockText="1"/>
</file>

<file path=xl/ctrlProps/ctrlProp1844.xml><?xml version="1.0" encoding="utf-8"?>
<formControlPr xmlns="http://schemas.microsoft.com/office/spreadsheetml/2009/9/main" objectType="Button" lockText="1"/>
</file>

<file path=xl/ctrlProps/ctrlProp1845.xml><?xml version="1.0" encoding="utf-8"?>
<formControlPr xmlns="http://schemas.microsoft.com/office/spreadsheetml/2009/9/main" objectType="Button" lockText="1"/>
</file>

<file path=xl/ctrlProps/ctrlProp1846.xml><?xml version="1.0" encoding="utf-8"?>
<formControlPr xmlns="http://schemas.microsoft.com/office/spreadsheetml/2009/9/main" objectType="Button" lockText="1"/>
</file>

<file path=xl/ctrlProps/ctrlProp1847.xml><?xml version="1.0" encoding="utf-8"?>
<formControlPr xmlns="http://schemas.microsoft.com/office/spreadsheetml/2009/9/main" objectType="Button" lockText="1"/>
</file>

<file path=xl/ctrlProps/ctrlProp1848.xml><?xml version="1.0" encoding="utf-8"?>
<formControlPr xmlns="http://schemas.microsoft.com/office/spreadsheetml/2009/9/main" objectType="Button" lockText="1"/>
</file>

<file path=xl/ctrlProps/ctrlProp1849.xml><?xml version="1.0" encoding="utf-8"?>
<formControlPr xmlns="http://schemas.microsoft.com/office/spreadsheetml/2009/9/main" objectType="Button" lockText="1"/>
</file>

<file path=xl/ctrlProps/ctrlProp1850.xml><?xml version="1.0" encoding="utf-8"?>
<formControlPr xmlns="http://schemas.microsoft.com/office/spreadsheetml/2009/9/main" objectType="Button" lockText="1"/>
</file>

<file path=xl/ctrlProps/ctrlProp1851.xml><?xml version="1.0" encoding="utf-8"?>
<formControlPr xmlns="http://schemas.microsoft.com/office/spreadsheetml/2009/9/main" objectType="Button" lockText="1"/>
</file>

<file path=xl/ctrlProps/ctrlProp1852.xml><?xml version="1.0" encoding="utf-8"?>
<formControlPr xmlns="http://schemas.microsoft.com/office/spreadsheetml/2009/9/main" objectType="Button" lockText="1"/>
</file>

<file path=xl/ctrlProps/ctrlProp1853.xml><?xml version="1.0" encoding="utf-8"?>
<formControlPr xmlns="http://schemas.microsoft.com/office/spreadsheetml/2009/9/main" objectType="Button" lockText="1"/>
</file>

<file path=xl/ctrlProps/ctrlProp1854.xml><?xml version="1.0" encoding="utf-8"?>
<formControlPr xmlns="http://schemas.microsoft.com/office/spreadsheetml/2009/9/main" objectType="Button" lockText="1"/>
</file>

<file path=xl/ctrlProps/ctrlProp1855.xml><?xml version="1.0" encoding="utf-8"?>
<formControlPr xmlns="http://schemas.microsoft.com/office/spreadsheetml/2009/9/main" objectType="Button" lockText="1"/>
</file>

<file path=xl/ctrlProps/ctrlProp1856.xml><?xml version="1.0" encoding="utf-8"?>
<formControlPr xmlns="http://schemas.microsoft.com/office/spreadsheetml/2009/9/main" objectType="Button" lockText="1"/>
</file>

<file path=xl/ctrlProps/ctrlProp1857.xml><?xml version="1.0" encoding="utf-8"?>
<formControlPr xmlns="http://schemas.microsoft.com/office/spreadsheetml/2009/9/main" objectType="Button" lockText="1"/>
</file>

<file path=xl/ctrlProps/ctrlProp1858.xml><?xml version="1.0" encoding="utf-8"?>
<formControlPr xmlns="http://schemas.microsoft.com/office/spreadsheetml/2009/9/main" objectType="Button" lockText="1"/>
</file>

<file path=xl/ctrlProps/ctrlProp1859.xml><?xml version="1.0" encoding="utf-8"?>
<formControlPr xmlns="http://schemas.microsoft.com/office/spreadsheetml/2009/9/main" objectType="Button" lockText="1"/>
</file>

<file path=xl/ctrlProps/ctrlProp1860.xml><?xml version="1.0" encoding="utf-8"?>
<formControlPr xmlns="http://schemas.microsoft.com/office/spreadsheetml/2009/9/main" objectType="Button" lockText="1"/>
</file>

<file path=xl/ctrlProps/ctrlProp1861.xml><?xml version="1.0" encoding="utf-8"?>
<formControlPr xmlns="http://schemas.microsoft.com/office/spreadsheetml/2009/9/main" objectType="Button" lockText="1"/>
</file>

<file path=xl/ctrlProps/ctrlProp1862.xml><?xml version="1.0" encoding="utf-8"?>
<formControlPr xmlns="http://schemas.microsoft.com/office/spreadsheetml/2009/9/main" objectType="Button" lockText="1"/>
</file>

<file path=xl/ctrlProps/ctrlProp1863.xml><?xml version="1.0" encoding="utf-8"?>
<formControlPr xmlns="http://schemas.microsoft.com/office/spreadsheetml/2009/9/main" objectType="Button" lockText="1"/>
</file>

<file path=xl/ctrlProps/ctrlProp1864.xml><?xml version="1.0" encoding="utf-8"?>
<formControlPr xmlns="http://schemas.microsoft.com/office/spreadsheetml/2009/9/main" objectType="Button" lockText="1"/>
</file>

<file path=xl/ctrlProps/ctrlProp1865.xml><?xml version="1.0" encoding="utf-8"?>
<formControlPr xmlns="http://schemas.microsoft.com/office/spreadsheetml/2009/9/main" objectType="Button" lockText="1"/>
</file>

<file path=xl/ctrlProps/ctrlProp1866.xml><?xml version="1.0" encoding="utf-8"?>
<formControlPr xmlns="http://schemas.microsoft.com/office/spreadsheetml/2009/9/main" objectType="Button" lockText="1"/>
</file>

<file path=xl/ctrlProps/ctrlProp1867.xml><?xml version="1.0" encoding="utf-8"?>
<formControlPr xmlns="http://schemas.microsoft.com/office/spreadsheetml/2009/9/main" objectType="Button" lockText="1"/>
</file>

<file path=xl/ctrlProps/ctrlProp1868.xml><?xml version="1.0" encoding="utf-8"?>
<formControlPr xmlns="http://schemas.microsoft.com/office/spreadsheetml/2009/9/main" objectType="Button" lockText="1"/>
</file>

<file path=xl/ctrlProps/ctrlProp1869.xml><?xml version="1.0" encoding="utf-8"?>
<formControlPr xmlns="http://schemas.microsoft.com/office/spreadsheetml/2009/9/main" objectType="Button" lockText="1"/>
</file>

<file path=xl/ctrlProps/ctrlProp1870.xml><?xml version="1.0" encoding="utf-8"?>
<formControlPr xmlns="http://schemas.microsoft.com/office/spreadsheetml/2009/9/main" objectType="Button" lockText="1"/>
</file>

<file path=xl/ctrlProps/ctrlProp1871.xml><?xml version="1.0" encoding="utf-8"?>
<formControlPr xmlns="http://schemas.microsoft.com/office/spreadsheetml/2009/9/main" objectType="Button" lockText="1"/>
</file>

<file path=xl/ctrlProps/ctrlProp1872.xml><?xml version="1.0" encoding="utf-8"?>
<formControlPr xmlns="http://schemas.microsoft.com/office/spreadsheetml/2009/9/main" objectType="Button" lockText="1"/>
</file>

<file path=xl/ctrlProps/ctrlProp1873.xml><?xml version="1.0" encoding="utf-8"?>
<formControlPr xmlns="http://schemas.microsoft.com/office/spreadsheetml/2009/9/main" objectType="Button" lockText="1"/>
</file>

<file path=xl/ctrlProps/ctrlProp1874.xml><?xml version="1.0" encoding="utf-8"?>
<formControlPr xmlns="http://schemas.microsoft.com/office/spreadsheetml/2009/9/main" objectType="Button" lockText="1"/>
</file>

<file path=xl/ctrlProps/ctrlProp1875.xml><?xml version="1.0" encoding="utf-8"?>
<formControlPr xmlns="http://schemas.microsoft.com/office/spreadsheetml/2009/9/main" objectType="Button" lockText="1"/>
</file>

<file path=xl/ctrlProps/ctrlProp1876.xml><?xml version="1.0" encoding="utf-8"?>
<formControlPr xmlns="http://schemas.microsoft.com/office/spreadsheetml/2009/9/main" objectType="Button" lockText="1"/>
</file>

<file path=xl/ctrlProps/ctrlProp1877.xml><?xml version="1.0" encoding="utf-8"?>
<formControlPr xmlns="http://schemas.microsoft.com/office/spreadsheetml/2009/9/main" objectType="Button" lockText="1"/>
</file>

<file path=xl/ctrlProps/ctrlProp1878.xml><?xml version="1.0" encoding="utf-8"?>
<formControlPr xmlns="http://schemas.microsoft.com/office/spreadsheetml/2009/9/main" objectType="Button" lockText="1"/>
</file>

<file path=xl/ctrlProps/ctrlProp1879.xml><?xml version="1.0" encoding="utf-8"?>
<formControlPr xmlns="http://schemas.microsoft.com/office/spreadsheetml/2009/9/main" objectType="Button" lockText="1"/>
</file>

<file path=xl/ctrlProps/ctrlProp1880.xml><?xml version="1.0" encoding="utf-8"?>
<formControlPr xmlns="http://schemas.microsoft.com/office/spreadsheetml/2009/9/main" objectType="Button" lockText="1"/>
</file>

<file path=xl/ctrlProps/ctrlProp1881.xml><?xml version="1.0" encoding="utf-8"?>
<formControlPr xmlns="http://schemas.microsoft.com/office/spreadsheetml/2009/9/main" objectType="Button" lockText="1"/>
</file>

<file path=xl/ctrlProps/ctrlProp1882.xml><?xml version="1.0" encoding="utf-8"?>
<formControlPr xmlns="http://schemas.microsoft.com/office/spreadsheetml/2009/9/main" objectType="Button" lockText="1"/>
</file>

<file path=xl/ctrlProps/ctrlProp1883.xml><?xml version="1.0" encoding="utf-8"?>
<formControlPr xmlns="http://schemas.microsoft.com/office/spreadsheetml/2009/9/main" objectType="Button" lockText="1"/>
</file>

<file path=xl/ctrlProps/ctrlProp1884.xml><?xml version="1.0" encoding="utf-8"?>
<formControlPr xmlns="http://schemas.microsoft.com/office/spreadsheetml/2009/9/main" objectType="Button" lockText="1"/>
</file>

<file path=xl/ctrlProps/ctrlProp1885.xml><?xml version="1.0" encoding="utf-8"?>
<formControlPr xmlns="http://schemas.microsoft.com/office/spreadsheetml/2009/9/main" objectType="Button" lockText="1"/>
</file>

<file path=xl/ctrlProps/ctrlProp1886.xml><?xml version="1.0" encoding="utf-8"?>
<formControlPr xmlns="http://schemas.microsoft.com/office/spreadsheetml/2009/9/main" objectType="Button" lockText="1"/>
</file>

<file path=xl/ctrlProps/ctrlProp1887.xml><?xml version="1.0" encoding="utf-8"?>
<formControlPr xmlns="http://schemas.microsoft.com/office/spreadsheetml/2009/9/main" objectType="Button" lockText="1"/>
</file>

<file path=xl/ctrlProps/ctrlProp1888.xml><?xml version="1.0" encoding="utf-8"?>
<formControlPr xmlns="http://schemas.microsoft.com/office/spreadsheetml/2009/9/main" objectType="Button" lockText="1"/>
</file>

<file path=xl/ctrlProps/ctrlProp1889.xml><?xml version="1.0" encoding="utf-8"?>
<formControlPr xmlns="http://schemas.microsoft.com/office/spreadsheetml/2009/9/main" objectType="Button" lockText="1"/>
</file>

<file path=xl/ctrlProps/ctrlProp1890.xml><?xml version="1.0" encoding="utf-8"?>
<formControlPr xmlns="http://schemas.microsoft.com/office/spreadsheetml/2009/9/main" objectType="Button" lockText="1"/>
</file>

<file path=xl/ctrlProps/ctrlProp1891.xml><?xml version="1.0" encoding="utf-8"?>
<formControlPr xmlns="http://schemas.microsoft.com/office/spreadsheetml/2009/9/main" objectType="Button" lockText="1"/>
</file>

<file path=xl/ctrlProps/ctrlProp1892.xml><?xml version="1.0" encoding="utf-8"?>
<formControlPr xmlns="http://schemas.microsoft.com/office/spreadsheetml/2009/9/main" objectType="Button" lockText="1"/>
</file>

<file path=xl/ctrlProps/ctrlProp1893.xml><?xml version="1.0" encoding="utf-8"?>
<formControlPr xmlns="http://schemas.microsoft.com/office/spreadsheetml/2009/9/main" objectType="Button" lockText="1"/>
</file>

<file path=xl/ctrlProps/ctrlProp1894.xml><?xml version="1.0" encoding="utf-8"?>
<formControlPr xmlns="http://schemas.microsoft.com/office/spreadsheetml/2009/9/main" objectType="Button" lockText="1"/>
</file>

<file path=xl/ctrlProps/ctrlProp1895.xml><?xml version="1.0" encoding="utf-8"?>
<formControlPr xmlns="http://schemas.microsoft.com/office/spreadsheetml/2009/9/main" objectType="Button" lockText="1"/>
</file>

<file path=xl/ctrlProps/ctrlProp1896.xml><?xml version="1.0" encoding="utf-8"?>
<formControlPr xmlns="http://schemas.microsoft.com/office/spreadsheetml/2009/9/main" objectType="Button" lockText="1"/>
</file>

<file path=xl/ctrlProps/ctrlProp1897.xml><?xml version="1.0" encoding="utf-8"?>
<formControlPr xmlns="http://schemas.microsoft.com/office/spreadsheetml/2009/9/main" objectType="Button" lockText="1"/>
</file>

<file path=xl/ctrlProps/ctrlProp1898.xml><?xml version="1.0" encoding="utf-8"?>
<formControlPr xmlns="http://schemas.microsoft.com/office/spreadsheetml/2009/9/main" objectType="Button" lockText="1"/>
</file>

<file path=xl/ctrlProps/ctrlProp1899.xml><?xml version="1.0" encoding="utf-8"?>
<formControlPr xmlns="http://schemas.microsoft.com/office/spreadsheetml/2009/9/main" objectType="Button" lockText="1"/>
</file>

<file path=xl/ctrlProps/ctrlProp1900.xml><?xml version="1.0" encoding="utf-8"?>
<formControlPr xmlns="http://schemas.microsoft.com/office/spreadsheetml/2009/9/main" objectType="Button" lockText="1"/>
</file>

<file path=xl/ctrlProps/ctrlProp1901.xml><?xml version="1.0" encoding="utf-8"?>
<formControlPr xmlns="http://schemas.microsoft.com/office/spreadsheetml/2009/9/main" objectType="Button" lockText="1"/>
</file>

<file path=xl/ctrlProps/ctrlProp1902.xml><?xml version="1.0" encoding="utf-8"?>
<formControlPr xmlns="http://schemas.microsoft.com/office/spreadsheetml/2009/9/main" objectType="Button" lockText="1"/>
</file>

<file path=xl/ctrlProps/ctrlProp1903.xml><?xml version="1.0" encoding="utf-8"?>
<formControlPr xmlns="http://schemas.microsoft.com/office/spreadsheetml/2009/9/main" objectType="Button" lockText="1"/>
</file>

<file path=xl/ctrlProps/ctrlProp1904.xml><?xml version="1.0" encoding="utf-8"?>
<formControlPr xmlns="http://schemas.microsoft.com/office/spreadsheetml/2009/9/main" objectType="Button" lockText="1"/>
</file>

<file path=xl/ctrlProps/ctrlProp1905.xml><?xml version="1.0" encoding="utf-8"?>
<formControlPr xmlns="http://schemas.microsoft.com/office/spreadsheetml/2009/9/main" objectType="Button" lockText="1"/>
</file>

<file path=xl/ctrlProps/ctrlProp1906.xml><?xml version="1.0" encoding="utf-8"?>
<formControlPr xmlns="http://schemas.microsoft.com/office/spreadsheetml/2009/9/main" objectType="Button" lockText="1"/>
</file>

<file path=xl/ctrlProps/ctrlProp1907.xml><?xml version="1.0" encoding="utf-8"?>
<formControlPr xmlns="http://schemas.microsoft.com/office/spreadsheetml/2009/9/main" objectType="Button" lockText="1"/>
</file>

<file path=xl/ctrlProps/ctrlProp1908.xml><?xml version="1.0" encoding="utf-8"?>
<formControlPr xmlns="http://schemas.microsoft.com/office/spreadsheetml/2009/9/main" objectType="Button" lockText="1"/>
</file>

<file path=xl/ctrlProps/ctrlProp1909.xml><?xml version="1.0" encoding="utf-8"?>
<formControlPr xmlns="http://schemas.microsoft.com/office/spreadsheetml/2009/9/main" objectType="Button" lockText="1"/>
</file>

<file path=xl/ctrlProps/ctrlProp1910.xml><?xml version="1.0" encoding="utf-8"?>
<formControlPr xmlns="http://schemas.microsoft.com/office/spreadsheetml/2009/9/main" objectType="Button" lockText="1"/>
</file>

<file path=xl/ctrlProps/ctrlProp1911.xml><?xml version="1.0" encoding="utf-8"?>
<formControlPr xmlns="http://schemas.microsoft.com/office/spreadsheetml/2009/9/main" objectType="Button" lockText="1"/>
</file>

<file path=xl/ctrlProps/ctrlProp1912.xml><?xml version="1.0" encoding="utf-8"?>
<formControlPr xmlns="http://schemas.microsoft.com/office/spreadsheetml/2009/9/main" objectType="Button" lockText="1"/>
</file>

<file path=xl/ctrlProps/ctrlProp1913.xml><?xml version="1.0" encoding="utf-8"?>
<formControlPr xmlns="http://schemas.microsoft.com/office/spreadsheetml/2009/9/main" objectType="Button" lockText="1"/>
</file>

<file path=xl/ctrlProps/ctrlProp1914.xml><?xml version="1.0" encoding="utf-8"?>
<formControlPr xmlns="http://schemas.microsoft.com/office/spreadsheetml/2009/9/main" objectType="Button" lockText="1"/>
</file>

<file path=xl/ctrlProps/ctrlProp1915.xml><?xml version="1.0" encoding="utf-8"?>
<formControlPr xmlns="http://schemas.microsoft.com/office/spreadsheetml/2009/9/main" objectType="Button" lockText="1"/>
</file>

<file path=xl/ctrlProps/ctrlProp1916.xml><?xml version="1.0" encoding="utf-8"?>
<formControlPr xmlns="http://schemas.microsoft.com/office/spreadsheetml/2009/9/main" objectType="Button" lockText="1"/>
</file>

<file path=xl/ctrlProps/ctrlProp1917.xml><?xml version="1.0" encoding="utf-8"?>
<formControlPr xmlns="http://schemas.microsoft.com/office/spreadsheetml/2009/9/main" objectType="Button" lockText="1"/>
</file>

<file path=xl/ctrlProps/ctrlProp1918.xml><?xml version="1.0" encoding="utf-8"?>
<formControlPr xmlns="http://schemas.microsoft.com/office/spreadsheetml/2009/9/main" objectType="Button" lockText="1"/>
</file>

<file path=xl/ctrlProps/ctrlProp1919.xml><?xml version="1.0" encoding="utf-8"?>
<formControlPr xmlns="http://schemas.microsoft.com/office/spreadsheetml/2009/9/main" objectType="Button" lockText="1"/>
</file>

<file path=xl/ctrlProps/ctrlProp1920.xml><?xml version="1.0" encoding="utf-8"?>
<formControlPr xmlns="http://schemas.microsoft.com/office/spreadsheetml/2009/9/main" objectType="Button" lockText="1"/>
</file>

<file path=xl/ctrlProps/ctrlProp1921.xml><?xml version="1.0" encoding="utf-8"?>
<formControlPr xmlns="http://schemas.microsoft.com/office/spreadsheetml/2009/9/main" objectType="Button" lockText="1"/>
</file>

<file path=xl/ctrlProps/ctrlProp1922.xml><?xml version="1.0" encoding="utf-8"?>
<formControlPr xmlns="http://schemas.microsoft.com/office/spreadsheetml/2009/9/main" objectType="Button" lockText="1"/>
</file>

<file path=xl/ctrlProps/ctrlProp1923.xml><?xml version="1.0" encoding="utf-8"?>
<formControlPr xmlns="http://schemas.microsoft.com/office/spreadsheetml/2009/9/main" objectType="Button" lockText="1"/>
</file>

<file path=xl/ctrlProps/ctrlProp1924.xml><?xml version="1.0" encoding="utf-8"?>
<formControlPr xmlns="http://schemas.microsoft.com/office/spreadsheetml/2009/9/main" objectType="Button" lockText="1"/>
</file>

<file path=xl/ctrlProps/ctrlProp1925.xml><?xml version="1.0" encoding="utf-8"?>
<formControlPr xmlns="http://schemas.microsoft.com/office/spreadsheetml/2009/9/main" objectType="Button" lockText="1"/>
</file>

<file path=xl/ctrlProps/ctrlProp1926.xml><?xml version="1.0" encoding="utf-8"?>
<formControlPr xmlns="http://schemas.microsoft.com/office/spreadsheetml/2009/9/main" objectType="Button" lockText="1"/>
</file>

<file path=xl/ctrlProps/ctrlProp1927.xml><?xml version="1.0" encoding="utf-8"?>
<formControlPr xmlns="http://schemas.microsoft.com/office/spreadsheetml/2009/9/main" objectType="Button" lockText="1"/>
</file>

<file path=xl/ctrlProps/ctrlProp1928.xml><?xml version="1.0" encoding="utf-8"?>
<formControlPr xmlns="http://schemas.microsoft.com/office/spreadsheetml/2009/9/main" objectType="Button" lockText="1"/>
</file>

<file path=xl/ctrlProps/ctrlProp1929.xml><?xml version="1.0" encoding="utf-8"?>
<formControlPr xmlns="http://schemas.microsoft.com/office/spreadsheetml/2009/9/main" objectType="Button" lockText="1"/>
</file>

<file path=xl/ctrlProps/ctrlProp1930.xml><?xml version="1.0" encoding="utf-8"?>
<formControlPr xmlns="http://schemas.microsoft.com/office/spreadsheetml/2009/9/main" objectType="Button" lockText="1"/>
</file>

<file path=xl/ctrlProps/ctrlProp1931.xml><?xml version="1.0" encoding="utf-8"?>
<formControlPr xmlns="http://schemas.microsoft.com/office/spreadsheetml/2009/9/main" objectType="Button" lockText="1"/>
</file>

<file path=xl/ctrlProps/ctrlProp1932.xml><?xml version="1.0" encoding="utf-8"?>
<formControlPr xmlns="http://schemas.microsoft.com/office/spreadsheetml/2009/9/main" objectType="Button" lockText="1"/>
</file>

<file path=xl/ctrlProps/ctrlProp1933.xml><?xml version="1.0" encoding="utf-8"?>
<formControlPr xmlns="http://schemas.microsoft.com/office/spreadsheetml/2009/9/main" objectType="Button" lockText="1"/>
</file>

<file path=xl/ctrlProps/ctrlProp1934.xml><?xml version="1.0" encoding="utf-8"?>
<formControlPr xmlns="http://schemas.microsoft.com/office/spreadsheetml/2009/9/main" objectType="Button" lockText="1"/>
</file>

<file path=xl/ctrlProps/ctrlProp1935.xml><?xml version="1.0" encoding="utf-8"?>
<formControlPr xmlns="http://schemas.microsoft.com/office/spreadsheetml/2009/9/main" objectType="Button" lockText="1"/>
</file>

<file path=xl/ctrlProps/ctrlProp1936.xml><?xml version="1.0" encoding="utf-8"?>
<formControlPr xmlns="http://schemas.microsoft.com/office/spreadsheetml/2009/9/main" objectType="Button" lockText="1"/>
</file>

<file path=xl/ctrlProps/ctrlProp1937.xml><?xml version="1.0" encoding="utf-8"?>
<formControlPr xmlns="http://schemas.microsoft.com/office/spreadsheetml/2009/9/main" objectType="Button" lockText="1"/>
</file>

<file path=xl/ctrlProps/ctrlProp1938.xml><?xml version="1.0" encoding="utf-8"?>
<formControlPr xmlns="http://schemas.microsoft.com/office/spreadsheetml/2009/9/main" objectType="Button" lockText="1"/>
</file>

<file path=xl/ctrlProps/ctrlProp1939.xml><?xml version="1.0" encoding="utf-8"?>
<formControlPr xmlns="http://schemas.microsoft.com/office/spreadsheetml/2009/9/main" objectType="Button" lockText="1"/>
</file>

<file path=xl/ctrlProps/ctrlProp1940.xml><?xml version="1.0" encoding="utf-8"?>
<formControlPr xmlns="http://schemas.microsoft.com/office/spreadsheetml/2009/9/main" objectType="Button" lockText="1"/>
</file>

<file path=xl/ctrlProps/ctrlProp1941.xml><?xml version="1.0" encoding="utf-8"?>
<formControlPr xmlns="http://schemas.microsoft.com/office/spreadsheetml/2009/9/main" objectType="Button" lockText="1"/>
</file>

<file path=xl/ctrlProps/ctrlProp1942.xml><?xml version="1.0" encoding="utf-8"?>
<formControlPr xmlns="http://schemas.microsoft.com/office/spreadsheetml/2009/9/main" objectType="Button" lockText="1"/>
</file>

<file path=xl/ctrlProps/ctrlProp1943.xml><?xml version="1.0" encoding="utf-8"?>
<formControlPr xmlns="http://schemas.microsoft.com/office/spreadsheetml/2009/9/main" objectType="Button" lockText="1"/>
</file>

<file path=xl/ctrlProps/ctrlProp1944.xml><?xml version="1.0" encoding="utf-8"?>
<formControlPr xmlns="http://schemas.microsoft.com/office/spreadsheetml/2009/9/main" objectType="Button" lockText="1"/>
</file>

<file path=xl/ctrlProps/ctrlProp1945.xml><?xml version="1.0" encoding="utf-8"?>
<formControlPr xmlns="http://schemas.microsoft.com/office/spreadsheetml/2009/9/main" objectType="Button" lockText="1"/>
</file>

<file path=xl/ctrlProps/ctrlProp1946.xml><?xml version="1.0" encoding="utf-8"?>
<formControlPr xmlns="http://schemas.microsoft.com/office/spreadsheetml/2009/9/main" objectType="Button" lockText="1"/>
</file>

<file path=xl/ctrlProps/ctrlProp1947.xml><?xml version="1.0" encoding="utf-8"?>
<formControlPr xmlns="http://schemas.microsoft.com/office/spreadsheetml/2009/9/main" objectType="Button" lockText="1"/>
</file>

<file path=xl/ctrlProps/ctrlProp1948.xml><?xml version="1.0" encoding="utf-8"?>
<formControlPr xmlns="http://schemas.microsoft.com/office/spreadsheetml/2009/9/main" objectType="Button" lockText="1"/>
</file>

<file path=xl/ctrlProps/ctrlProp1949.xml><?xml version="1.0" encoding="utf-8"?>
<formControlPr xmlns="http://schemas.microsoft.com/office/spreadsheetml/2009/9/main" objectType="Button" lockText="1"/>
</file>

<file path=xl/ctrlProps/ctrlProp1950.xml><?xml version="1.0" encoding="utf-8"?>
<formControlPr xmlns="http://schemas.microsoft.com/office/spreadsheetml/2009/9/main" objectType="Button" lockText="1"/>
</file>

<file path=xl/ctrlProps/ctrlProp1951.xml><?xml version="1.0" encoding="utf-8"?>
<formControlPr xmlns="http://schemas.microsoft.com/office/spreadsheetml/2009/9/main" objectType="Button" lockText="1"/>
</file>

<file path=xl/ctrlProps/ctrlProp1952.xml><?xml version="1.0" encoding="utf-8"?>
<formControlPr xmlns="http://schemas.microsoft.com/office/spreadsheetml/2009/9/main" objectType="Button" lockText="1"/>
</file>

<file path=xl/ctrlProps/ctrlProp1953.xml><?xml version="1.0" encoding="utf-8"?>
<formControlPr xmlns="http://schemas.microsoft.com/office/spreadsheetml/2009/9/main" objectType="Button" lockText="1"/>
</file>

<file path=xl/ctrlProps/ctrlProp1954.xml><?xml version="1.0" encoding="utf-8"?>
<formControlPr xmlns="http://schemas.microsoft.com/office/spreadsheetml/2009/9/main" objectType="Button" lockText="1"/>
</file>

<file path=xl/ctrlProps/ctrlProp1955.xml><?xml version="1.0" encoding="utf-8"?>
<formControlPr xmlns="http://schemas.microsoft.com/office/spreadsheetml/2009/9/main" objectType="Button" lockText="1"/>
</file>

<file path=xl/ctrlProps/ctrlProp1956.xml><?xml version="1.0" encoding="utf-8"?>
<formControlPr xmlns="http://schemas.microsoft.com/office/spreadsheetml/2009/9/main" objectType="Button" lockText="1"/>
</file>

<file path=xl/ctrlProps/ctrlProp1957.xml><?xml version="1.0" encoding="utf-8"?>
<formControlPr xmlns="http://schemas.microsoft.com/office/spreadsheetml/2009/9/main" objectType="Button" lockText="1"/>
</file>

<file path=xl/ctrlProps/ctrlProp1958.xml><?xml version="1.0" encoding="utf-8"?>
<formControlPr xmlns="http://schemas.microsoft.com/office/spreadsheetml/2009/9/main" objectType="Button" lockText="1"/>
</file>

<file path=xl/ctrlProps/ctrlProp1959.xml><?xml version="1.0" encoding="utf-8"?>
<formControlPr xmlns="http://schemas.microsoft.com/office/spreadsheetml/2009/9/main" objectType="Button" lockText="1"/>
</file>

<file path=xl/ctrlProps/ctrlProp1960.xml><?xml version="1.0" encoding="utf-8"?>
<formControlPr xmlns="http://schemas.microsoft.com/office/spreadsheetml/2009/9/main" objectType="Button" lockText="1"/>
</file>

<file path=xl/ctrlProps/ctrlProp1961.xml><?xml version="1.0" encoding="utf-8"?>
<formControlPr xmlns="http://schemas.microsoft.com/office/spreadsheetml/2009/9/main" objectType="Button" lockText="1"/>
</file>

<file path=xl/ctrlProps/ctrlProp1962.xml><?xml version="1.0" encoding="utf-8"?>
<formControlPr xmlns="http://schemas.microsoft.com/office/spreadsheetml/2009/9/main" objectType="Button" lockText="1"/>
</file>

<file path=xl/ctrlProps/ctrlProp1963.xml><?xml version="1.0" encoding="utf-8"?>
<formControlPr xmlns="http://schemas.microsoft.com/office/spreadsheetml/2009/9/main" objectType="Button" lockText="1"/>
</file>

<file path=xl/ctrlProps/ctrlProp1964.xml><?xml version="1.0" encoding="utf-8"?>
<formControlPr xmlns="http://schemas.microsoft.com/office/spreadsheetml/2009/9/main" objectType="Button" lockText="1"/>
</file>

<file path=xl/ctrlProps/ctrlProp1965.xml><?xml version="1.0" encoding="utf-8"?>
<formControlPr xmlns="http://schemas.microsoft.com/office/spreadsheetml/2009/9/main" objectType="Button" lockText="1"/>
</file>

<file path=xl/ctrlProps/ctrlProp1966.xml><?xml version="1.0" encoding="utf-8"?>
<formControlPr xmlns="http://schemas.microsoft.com/office/spreadsheetml/2009/9/main" objectType="Button" lockText="1"/>
</file>

<file path=xl/ctrlProps/ctrlProp1967.xml><?xml version="1.0" encoding="utf-8"?>
<formControlPr xmlns="http://schemas.microsoft.com/office/spreadsheetml/2009/9/main" objectType="Button" lockText="1"/>
</file>

<file path=xl/ctrlProps/ctrlProp1968.xml><?xml version="1.0" encoding="utf-8"?>
<formControlPr xmlns="http://schemas.microsoft.com/office/spreadsheetml/2009/9/main" objectType="Button" lockText="1"/>
</file>

<file path=xl/ctrlProps/ctrlProp1969.xml><?xml version="1.0" encoding="utf-8"?>
<formControlPr xmlns="http://schemas.microsoft.com/office/spreadsheetml/2009/9/main" objectType="Button" lockText="1"/>
</file>

<file path=xl/ctrlProps/ctrlProp1970.xml><?xml version="1.0" encoding="utf-8"?>
<formControlPr xmlns="http://schemas.microsoft.com/office/spreadsheetml/2009/9/main" objectType="Button" lockText="1"/>
</file>

<file path=xl/ctrlProps/ctrlProp1971.xml><?xml version="1.0" encoding="utf-8"?>
<formControlPr xmlns="http://schemas.microsoft.com/office/spreadsheetml/2009/9/main" objectType="Button" lockText="1"/>
</file>

<file path=xl/ctrlProps/ctrlProp1972.xml><?xml version="1.0" encoding="utf-8"?>
<formControlPr xmlns="http://schemas.microsoft.com/office/spreadsheetml/2009/9/main" objectType="Button" lockText="1"/>
</file>

<file path=xl/ctrlProps/ctrlProp1973.xml><?xml version="1.0" encoding="utf-8"?>
<formControlPr xmlns="http://schemas.microsoft.com/office/spreadsheetml/2009/9/main" objectType="Button" lockText="1"/>
</file>

<file path=xl/ctrlProps/ctrlProp1974.xml><?xml version="1.0" encoding="utf-8"?>
<formControlPr xmlns="http://schemas.microsoft.com/office/spreadsheetml/2009/9/main" objectType="Button" lockText="1"/>
</file>

<file path=xl/ctrlProps/ctrlProp1975.xml><?xml version="1.0" encoding="utf-8"?>
<formControlPr xmlns="http://schemas.microsoft.com/office/spreadsheetml/2009/9/main" objectType="Button" lockText="1"/>
</file>

<file path=xl/ctrlProps/ctrlProp1976.xml><?xml version="1.0" encoding="utf-8"?>
<formControlPr xmlns="http://schemas.microsoft.com/office/spreadsheetml/2009/9/main" objectType="Button" lockText="1"/>
</file>

<file path=xl/ctrlProps/ctrlProp1977.xml><?xml version="1.0" encoding="utf-8"?>
<formControlPr xmlns="http://schemas.microsoft.com/office/spreadsheetml/2009/9/main" objectType="Button" lockText="1"/>
</file>

<file path=xl/ctrlProps/ctrlProp1978.xml><?xml version="1.0" encoding="utf-8"?>
<formControlPr xmlns="http://schemas.microsoft.com/office/spreadsheetml/2009/9/main" objectType="Button" lockText="1"/>
</file>

<file path=xl/ctrlProps/ctrlProp1979.xml><?xml version="1.0" encoding="utf-8"?>
<formControlPr xmlns="http://schemas.microsoft.com/office/spreadsheetml/2009/9/main" objectType="Button" lockText="1"/>
</file>

<file path=xl/ctrlProps/ctrlProp1980.xml><?xml version="1.0" encoding="utf-8"?>
<formControlPr xmlns="http://schemas.microsoft.com/office/spreadsheetml/2009/9/main" objectType="Button" lockText="1"/>
</file>

<file path=xl/ctrlProps/ctrlProp1981.xml><?xml version="1.0" encoding="utf-8"?>
<formControlPr xmlns="http://schemas.microsoft.com/office/spreadsheetml/2009/9/main" objectType="Button" lockText="1"/>
</file>

<file path=xl/ctrlProps/ctrlProp1982.xml><?xml version="1.0" encoding="utf-8"?>
<formControlPr xmlns="http://schemas.microsoft.com/office/spreadsheetml/2009/9/main" objectType="Button" lockText="1"/>
</file>

<file path=xl/ctrlProps/ctrlProp1983.xml><?xml version="1.0" encoding="utf-8"?>
<formControlPr xmlns="http://schemas.microsoft.com/office/spreadsheetml/2009/9/main" objectType="Button" lockText="1"/>
</file>

<file path=xl/ctrlProps/ctrlProp1984.xml><?xml version="1.0" encoding="utf-8"?>
<formControlPr xmlns="http://schemas.microsoft.com/office/spreadsheetml/2009/9/main" objectType="Button" lockText="1"/>
</file>

<file path=xl/ctrlProps/ctrlProp1985.xml><?xml version="1.0" encoding="utf-8"?>
<formControlPr xmlns="http://schemas.microsoft.com/office/spreadsheetml/2009/9/main" objectType="Button" lockText="1"/>
</file>

<file path=xl/ctrlProps/ctrlProp1986.xml><?xml version="1.0" encoding="utf-8"?>
<formControlPr xmlns="http://schemas.microsoft.com/office/spreadsheetml/2009/9/main" objectType="Button" lockText="1"/>
</file>

<file path=xl/ctrlProps/ctrlProp1987.xml><?xml version="1.0" encoding="utf-8"?>
<formControlPr xmlns="http://schemas.microsoft.com/office/spreadsheetml/2009/9/main" objectType="Button" lockText="1"/>
</file>

<file path=xl/ctrlProps/ctrlProp1988.xml><?xml version="1.0" encoding="utf-8"?>
<formControlPr xmlns="http://schemas.microsoft.com/office/spreadsheetml/2009/9/main" objectType="Button" lockText="1"/>
</file>

<file path=xl/ctrlProps/ctrlProp1989.xml><?xml version="1.0" encoding="utf-8"?>
<formControlPr xmlns="http://schemas.microsoft.com/office/spreadsheetml/2009/9/main" objectType="Button" lockText="1"/>
</file>

<file path=xl/ctrlProps/ctrlProp1990.xml><?xml version="1.0" encoding="utf-8"?>
<formControlPr xmlns="http://schemas.microsoft.com/office/spreadsheetml/2009/9/main" objectType="Button" lockText="1"/>
</file>

<file path=xl/ctrlProps/ctrlProp1991.xml><?xml version="1.0" encoding="utf-8"?>
<formControlPr xmlns="http://schemas.microsoft.com/office/spreadsheetml/2009/9/main" objectType="Button" lockText="1"/>
</file>

<file path=xl/ctrlProps/ctrlProp1992.xml><?xml version="1.0" encoding="utf-8"?>
<formControlPr xmlns="http://schemas.microsoft.com/office/spreadsheetml/2009/9/main" objectType="Button" lockText="1"/>
</file>

<file path=xl/ctrlProps/ctrlProp1993.xml><?xml version="1.0" encoding="utf-8"?>
<formControlPr xmlns="http://schemas.microsoft.com/office/spreadsheetml/2009/9/main" objectType="Button" lockText="1"/>
</file>

<file path=xl/ctrlProps/ctrlProp1994.xml><?xml version="1.0" encoding="utf-8"?>
<formControlPr xmlns="http://schemas.microsoft.com/office/spreadsheetml/2009/9/main" objectType="Button" lockText="1"/>
</file>

<file path=xl/ctrlProps/ctrlProp1995.xml><?xml version="1.0" encoding="utf-8"?>
<formControlPr xmlns="http://schemas.microsoft.com/office/spreadsheetml/2009/9/main" objectType="Button" lockText="1"/>
</file>

<file path=xl/ctrlProps/ctrlProp1996.xml><?xml version="1.0" encoding="utf-8"?>
<formControlPr xmlns="http://schemas.microsoft.com/office/spreadsheetml/2009/9/main" objectType="Button" lockText="1"/>
</file>

<file path=xl/ctrlProps/ctrlProp1997.xml><?xml version="1.0" encoding="utf-8"?>
<formControlPr xmlns="http://schemas.microsoft.com/office/spreadsheetml/2009/9/main" objectType="Button" lockText="1"/>
</file>

<file path=xl/ctrlProps/ctrlProp1998.xml><?xml version="1.0" encoding="utf-8"?>
<formControlPr xmlns="http://schemas.microsoft.com/office/spreadsheetml/2009/9/main" objectType="Button" lockText="1"/>
</file>

<file path=xl/ctrlProps/ctrlProp1999.xml><?xml version="1.0" encoding="utf-8"?>
<formControlPr xmlns="http://schemas.microsoft.com/office/spreadsheetml/2009/9/main" objectType="Button" lockText="1"/>
</file>

<file path=xl/ctrlProps/ctrlProp2000.xml><?xml version="1.0" encoding="utf-8"?>
<formControlPr xmlns="http://schemas.microsoft.com/office/spreadsheetml/2009/9/main" objectType="Button" lockText="1"/>
</file>

<file path=xl/ctrlProps/ctrlProp2001.xml><?xml version="1.0" encoding="utf-8"?>
<formControlPr xmlns="http://schemas.microsoft.com/office/spreadsheetml/2009/9/main" objectType="Button" lockText="1"/>
</file>

<file path=xl/ctrlProps/ctrlProp2002.xml><?xml version="1.0" encoding="utf-8"?>
<formControlPr xmlns="http://schemas.microsoft.com/office/spreadsheetml/2009/9/main" objectType="Button" lockText="1"/>
</file>

<file path=xl/ctrlProps/ctrlProp2003.xml><?xml version="1.0" encoding="utf-8"?>
<formControlPr xmlns="http://schemas.microsoft.com/office/spreadsheetml/2009/9/main" objectType="Button" lockText="1"/>
</file>

<file path=xl/ctrlProps/ctrlProp2004.xml><?xml version="1.0" encoding="utf-8"?>
<formControlPr xmlns="http://schemas.microsoft.com/office/spreadsheetml/2009/9/main" objectType="Button" lockText="1"/>
</file>

<file path=xl/ctrlProps/ctrlProp2005.xml><?xml version="1.0" encoding="utf-8"?>
<formControlPr xmlns="http://schemas.microsoft.com/office/spreadsheetml/2009/9/main" objectType="Button" lockText="1"/>
</file>

<file path=xl/ctrlProps/ctrlProp2006.xml><?xml version="1.0" encoding="utf-8"?>
<formControlPr xmlns="http://schemas.microsoft.com/office/spreadsheetml/2009/9/main" objectType="Button" lockText="1"/>
</file>

<file path=xl/ctrlProps/ctrlProp2007.xml><?xml version="1.0" encoding="utf-8"?>
<formControlPr xmlns="http://schemas.microsoft.com/office/spreadsheetml/2009/9/main" objectType="Button" lockText="1"/>
</file>

<file path=xl/ctrlProps/ctrlProp2008.xml><?xml version="1.0" encoding="utf-8"?>
<formControlPr xmlns="http://schemas.microsoft.com/office/spreadsheetml/2009/9/main" objectType="Button" lockText="1"/>
</file>

<file path=xl/ctrlProps/ctrlProp2009.xml><?xml version="1.0" encoding="utf-8"?>
<formControlPr xmlns="http://schemas.microsoft.com/office/spreadsheetml/2009/9/main" objectType="Button" lockText="1"/>
</file>

<file path=xl/ctrlProps/ctrlProp2010.xml><?xml version="1.0" encoding="utf-8"?>
<formControlPr xmlns="http://schemas.microsoft.com/office/spreadsheetml/2009/9/main" objectType="Button" lockText="1"/>
</file>

<file path=xl/ctrlProps/ctrlProp2011.xml><?xml version="1.0" encoding="utf-8"?>
<formControlPr xmlns="http://schemas.microsoft.com/office/spreadsheetml/2009/9/main" objectType="Button" lockText="1"/>
</file>

<file path=xl/ctrlProps/ctrlProp2012.xml><?xml version="1.0" encoding="utf-8"?>
<formControlPr xmlns="http://schemas.microsoft.com/office/spreadsheetml/2009/9/main" objectType="Button" lockText="1"/>
</file>

<file path=xl/ctrlProps/ctrlProp2013.xml><?xml version="1.0" encoding="utf-8"?>
<formControlPr xmlns="http://schemas.microsoft.com/office/spreadsheetml/2009/9/main" objectType="Button" lockText="1"/>
</file>

<file path=xl/ctrlProps/ctrlProp2014.xml><?xml version="1.0" encoding="utf-8"?>
<formControlPr xmlns="http://schemas.microsoft.com/office/spreadsheetml/2009/9/main" objectType="Button" lockText="1"/>
</file>

<file path=xl/ctrlProps/ctrlProp2015.xml><?xml version="1.0" encoding="utf-8"?>
<formControlPr xmlns="http://schemas.microsoft.com/office/spreadsheetml/2009/9/main" objectType="Button" lockText="1"/>
</file>

<file path=xl/ctrlProps/ctrlProp2016.xml><?xml version="1.0" encoding="utf-8"?>
<formControlPr xmlns="http://schemas.microsoft.com/office/spreadsheetml/2009/9/main" objectType="Button" lockText="1"/>
</file>

<file path=xl/ctrlProps/ctrlProp2017.xml><?xml version="1.0" encoding="utf-8"?>
<formControlPr xmlns="http://schemas.microsoft.com/office/spreadsheetml/2009/9/main" objectType="Button" lockText="1"/>
</file>

<file path=xl/ctrlProps/ctrlProp2018.xml><?xml version="1.0" encoding="utf-8"?>
<formControlPr xmlns="http://schemas.microsoft.com/office/spreadsheetml/2009/9/main" objectType="Button" lockText="1"/>
</file>

<file path=xl/ctrlProps/ctrlProp2019.xml><?xml version="1.0" encoding="utf-8"?>
<formControlPr xmlns="http://schemas.microsoft.com/office/spreadsheetml/2009/9/main" objectType="Button" lockText="1"/>
</file>

<file path=xl/ctrlProps/ctrlProp2020.xml><?xml version="1.0" encoding="utf-8"?>
<formControlPr xmlns="http://schemas.microsoft.com/office/spreadsheetml/2009/9/main" objectType="Button" lockText="1"/>
</file>

<file path=xl/ctrlProps/ctrlProp2021.xml><?xml version="1.0" encoding="utf-8"?>
<formControlPr xmlns="http://schemas.microsoft.com/office/spreadsheetml/2009/9/main" objectType="Button" lockText="1"/>
</file>

<file path=xl/ctrlProps/ctrlProp2022.xml><?xml version="1.0" encoding="utf-8"?>
<formControlPr xmlns="http://schemas.microsoft.com/office/spreadsheetml/2009/9/main" objectType="Button" lockText="1"/>
</file>

<file path=xl/ctrlProps/ctrlProp2023.xml><?xml version="1.0" encoding="utf-8"?>
<formControlPr xmlns="http://schemas.microsoft.com/office/spreadsheetml/2009/9/main" objectType="Button" lockText="1"/>
</file>

<file path=xl/ctrlProps/ctrlProp2024.xml><?xml version="1.0" encoding="utf-8"?>
<formControlPr xmlns="http://schemas.microsoft.com/office/spreadsheetml/2009/9/main" objectType="Button" lockText="1"/>
</file>

<file path=xl/ctrlProps/ctrlProp2025.xml><?xml version="1.0" encoding="utf-8"?>
<formControlPr xmlns="http://schemas.microsoft.com/office/spreadsheetml/2009/9/main" objectType="Button" lockText="1"/>
</file>

<file path=xl/ctrlProps/ctrlProp2026.xml><?xml version="1.0" encoding="utf-8"?>
<formControlPr xmlns="http://schemas.microsoft.com/office/spreadsheetml/2009/9/main" objectType="Button" lockText="1"/>
</file>

<file path=xl/ctrlProps/ctrlProp2027.xml><?xml version="1.0" encoding="utf-8"?>
<formControlPr xmlns="http://schemas.microsoft.com/office/spreadsheetml/2009/9/main" objectType="Button" lockText="1"/>
</file>

<file path=xl/ctrlProps/ctrlProp2028.xml><?xml version="1.0" encoding="utf-8"?>
<formControlPr xmlns="http://schemas.microsoft.com/office/spreadsheetml/2009/9/main" objectType="Button" lockText="1"/>
</file>

<file path=xl/ctrlProps/ctrlProp2029.xml><?xml version="1.0" encoding="utf-8"?>
<formControlPr xmlns="http://schemas.microsoft.com/office/spreadsheetml/2009/9/main" objectType="Button" lockText="1"/>
</file>

<file path=xl/ctrlProps/ctrlProp2030.xml><?xml version="1.0" encoding="utf-8"?>
<formControlPr xmlns="http://schemas.microsoft.com/office/spreadsheetml/2009/9/main" objectType="Button" lockText="1"/>
</file>

<file path=xl/ctrlProps/ctrlProp2031.xml><?xml version="1.0" encoding="utf-8"?>
<formControlPr xmlns="http://schemas.microsoft.com/office/spreadsheetml/2009/9/main" objectType="Button" lockText="1"/>
</file>

<file path=xl/ctrlProps/ctrlProp2032.xml><?xml version="1.0" encoding="utf-8"?>
<formControlPr xmlns="http://schemas.microsoft.com/office/spreadsheetml/2009/9/main" objectType="Button" lockText="1"/>
</file>

<file path=xl/ctrlProps/ctrlProp2033.xml><?xml version="1.0" encoding="utf-8"?>
<formControlPr xmlns="http://schemas.microsoft.com/office/spreadsheetml/2009/9/main" objectType="Button" lockText="1"/>
</file>

<file path=xl/ctrlProps/ctrlProp2034.xml><?xml version="1.0" encoding="utf-8"?>
<formControlPr xmlns="http://schemas.microsoft.com/office/spreadsheetml/2009/9/main" objectType="Button" lockText="1"/>
</file>

<file path=xl/ctrlProps/ctrlProp2035.xml><?xml version="1.0" encoding="utf-8"?>
<formControlPr xmlns="http://schemas.microsoft.com/office/spreadsheetml/2009/9/main" objectType="Button" lockText="1"/>
</file>

<file path=xl/ctrlProps/ctrlProp2036.xml><?xml version="1.0" encoding="utf-8"?>
<formControlPr xmlns="http://schemas.microsoft.com/office/spreadsheetml/2009/9/main" objectType="Button" lockText="1"/>
</file>

<file path=xl/ctrlProps/ctrlProp2037.xml><?xml version="1.0" encoding="utf-8"?>
<formControlPr xmlns="http://schemas.microsoft.com/office/spreadsheetml/2009/9/main" objectType="Button" lockText="1"/>
</file>

<file path=xl/ctrlProps/ctrlProp2038.xml><?xml version="1.0" encoding="utf-8"?>
<formControlPr xmlns="http://schemas.microsoft.com/office/spreadsheetml/2009/9/main" objectType="Button" lockText="1"/>
</file>

<file path=xl/ctrlProps/ctrlProp2039.xml><?xml version="1.0" encoding="utf-8"?>
<formControlPr xmlns="http://schemas.microsoft.com/office/spreadsheetml/2009/9/main" objectType="Button" lockText="1"/>
</file>

<file path=xl/ctrlProps/ctrlProp2040.xml><?xml version="1.0" encoding="utf-8"?>
<formControlPr xmlns="http://schemas.microsoft.com/office/spreadsheetml/2009/9/main" objectType="Button" lockText="1"/>
</file>

<file path=xl/ctrlProps/ctrlProp2041.xml><?xml version="1.0" encoding="utf-8"?>
<formControlPr xmlns="http://schemas.microsoft.com/office/spreadsheetml/2009/9/main" objectType="Button" lockText="1"/>
</file>

<file path=xl/ctrlProps/ctrlProp2042.xml><?xml version="1.0" encoding="utf-8"?>
<formControlPr xmlns="http://schemas.microsoft.com/office/spreadsheetml/2009/9/main" objectType="Button" lockText="1"/>
</file>

<file path=xl/ctrlProps/ctrlProp2043.xml><?xml version="1.0" encoding="utf-8"?>
<formControlPr xmlns="http://schemas.microsoft.com/office/spreadsheetml/2009/9/main" objectType="Button" lockText="1"/>
</file>

<file path=xl/ctrlProps/ctrlProp2044.xml><?xml version="1.0" encoding="utf-8"?>
<formControlPr xmlns="http://schemas.microsoft.com/office/spreadsheetml/2009/9/main" objectType="Button" lockText="1"/>
</file>

<file path=xl/ctrlProps/ctrlProp2045.xml><?xml version="1.0" encoding="utf-8"?>
<formControlPr xmlns="http://schemas.microsoft.com/office/spreadsheetml/2009/9/main" objectType="Button" lockText="1"/>
</file>

<file path=xl/ctrlProps/ctrlProp204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sv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65547</xdr:row>
          <xdr:rowOff>0</xdr:rowOff>
        </xdr:from>
        <xdr:to>
          <xdr:col>1</xdr:col>
          <xdr:colOff>523875</xdr:colOff>
          <xdr:row>65548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131083</xdr:row>
          <xdr:rowOff>0</xdr:rowOff>
        </xdr:from>
        <xdr:to>
          <xdr:col>1</xdr:col>
          <xdr:colOff>523875</xdr:colOff>
          <xdr:row>131084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196619</xdr:row>
          <xdr:rowOff>0</xdr:rowOff>
        </xdr:from>
        <xdr:to>
          <xdr:col>1</xdr:col>
          <xdr:colOff>523875</xdr:colOff>
          <xdr:row>196620</xdr:row>
          <xdr:rowOff>38100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262155</xdr:row>
          <xdr:rowOff>0</xdr:rowOff>
        </xdr:from>
        <xdr:to>
          <xdr:col>1</xdr:col>
          <xdr:colOff>523875</xdr:colOff>
          <xdr:row>262156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327691</xdr:row>
          <xdr:rowOff>0</xdr:rowOff>
        </xdr:from>
        <xdr:to>
          <xdr:col>1</xdr:col>
          <xdr:colOff>523875</xdr:colOff>
          <xdr:row>327692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393227</xdr:row>
          <xdr:rowOff>0</xdr:rowOff>
        </xdr:from>
        <xdr:to>
          <xdr:col>1</xdr:col>
          <xdr:colOff>523875</xdr:colOff>
          <xdr:row>393228</xdr:row>
          <xdr:rowOff>38100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458763</xdr:row>
          <xdr:rowOff>0</xdr:rowOff>
        </xdr:from>
        <xdr:to>
          <xdr:col>1</xdr:col>
          <xdr:colOff>523875</xdr:colOff>
          <xdr:row>458764</xdr:row>
          <xdr:rowOff>38100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524299</xdr:row>
          <xdr:rowOff>0</xdr:rowOff>
        </xdr:from>
        <xdr:to>
          <xdr:col>1</xdr:col>
          <xdr:colOff>523875</xdr:colOff>
          <xdr:row>524300</xdr:row>
          <xdr:rowOff>38100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589835</xdr:row>
          <xdr:rowOff>0</xdr:rowOff>
        </xdr:from>
        <xdr:to>
          <xdr:col>1</xdr:col>
          <xdr:colOff>523875</xdr:colOff>
          <xdr:row>589836</xdr:row>
          <xdr:rowOff>38100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655371</xdr:row>
          <xdr:rowOff>0</xdr:rowOff>
        </xdr:from>
        <xdr:to>
          <xdr:col>1</xdr:col>
          <xdr:colOff>523875</xdr:colOff>
          <xdr:row>655372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720907</xdr:row>
          <xdr:rowOff>0</xdr:rowOff>
        </xdr:from>
        <xdr:to>
          <xdr:col>1</xdr:col>
          <xdr:colOff>523875</xdr:colOff>
          <xdr:row>720908</xdr:row>
          <xdr:rowOff>38100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786443</xdr:row>
          <xdr:rowOff>0</xdr:rowOff>
        </xdr:from>
        <xdr:to>
          <xdr:col>1</xdr:col>
          <xdr:colOff>523875</xdr:colOff>
          <xdr:row>786444</xdr:row>
          <xdr:rowOff>38100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851979</xdr:row>
          <xdr:rowOff>0</xdr:rowOff>
        </xdr:from>
        <xdr:to>
          <xdr:col>1</xdr:col>
          <xdr:colOff>523875</xdr:colOff>
          <xdr:row>851980</xdr:row>
          <xdr:rowOff>38100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917515</xdr:row>
          <xdr:rowOff>0</xdr:rowOff>
        </xdr:from>
        <xdr:to>
          <xdr:col>1</xdr:col>
          <xdr:colOff>523875</xdr:colOff>
          <xdr:row>917516</xdr:row>
          <xdr:rowOff>38100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983051</xdr:row>
          <xdr:rowOff>0</xdr:rowOff>
        </xdr:from>
        <xdr:to>
          <xdr:col>1</xdr:col>
          <xdr:colOff>523875</xdr:colOff>
          <xdr:row>983052</xdr:row>
          <xdr:rowOff>38100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56</xdr:row>
          <xdr:rowOff>0</xdr:rowOff>
        </xdr:from>
        <xdr:to>
          <xdr:col>256</xdr:col>
          <xdr:colOff>0</xdr:colOff>
          <xdr:row>56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65547</xdr:row>
          <xdr:rowOff>0</xdr:rowOff>
        </xdr:from>
        <xdr:to>
          <xdr:col>256</xdr:col>
          <xdr:colOff>0</xdr:colOff>
          <xdr:row>65548</xdr:row>
          <xdr:rowOff>38100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131083</xdr:row>
          <xdr:rowOff>0</xdr:rowOff>
        </xdr:from>
        <xdr:to>
          <xdr:col>256</xdr:col>
          <xdr:colOff>0</xdr:colOff>
          <xdr:row>131084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196619</xdr:row>
          <xdr:rowOff>0</xdr:rowOff>
        </xdr:from>
        <xdr:to>
          <xdr:col>256</xdr:col>
          <xdr:colOff>0</xdr:colOff>
          <xdr:row>196620</xdr:row>
          <xdr:rowOff>38100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262155</xdr:row>
          <xdr:rowOff>0</xdr:rowOff>
        </xdr:from>
        <xdr:to>
          <xdr:col>256</xdr:col>
          <xdr:colOff>0</xdr:colOff>
          <xdr:row>262156</xdr:row>
          <xdr:rowOff>38100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327691</xdr:row>
          <xdr:rowOff>0</xdr:rowOff>
        </xdr:from>
        <xdr:to>
          <xdr:col>256</xdr:col>
          <xdr:colOff>0</xdr:colOff>
          <xdr:row>327692</xdr:row>
          <xdr:rowOff>38100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393227</xdr:row>
          <xdr:rowOff>0</xdr:rowOff>
        </xdr:from>
        <xdr:to>
          <xdr:col>256</xdr:col>
          <xdr:colOff>0</xdr:colOff>
          <xdr:row>393228</xdr:row>
          <xdr:rowOff>38100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458763</xdr:row>
          <xdr:rowOff>0</xdr:rowOff>
        </xdr:from>
        <xdr:to>
          <xdr:col>256</xdr:col>
          <xdr:colOff>0</xdr:colOff>
          <xdr:row>458764</xdr:row>
          <xdr:rowOff>38100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524299</xdr:row>
          <xdr:rowOff>0</xdr:rowOff>
        </xdr:from>
        <xdr:to>
          <xdr:col>256</xdr:col>
          <xdr:colOff>0</xdr:colOff>
          <xdr:row>524300</xdr:row>
          <xdr:rowOff>38100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589835</xdr:row>
          <xdr:rowOff>0</xdr:rowOff>
        </xdr:from>
        <xdr:to>
          <xdr:col>256</xdr:col>
          <xdr:colOff>0</xdr:colOff>
          <xdr:row>589836</xdr:row>
          <xdr:rowOff>38100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655371</xdr:row>
          <xdr:rowOff>0</xdr:rowOff>
        </xdr:from>
        <xdr:to>
          <xdr:col>256</xdr:col>
          <xdr:colOff>0</xdr:colOff>
          <xdr:row>655372</xdr:row>
          <xdr:rowOff>38100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720907</xdr:row>
          <xdr:rowOff>0</xdr:rowOff>
        </xdr:from>
        <xdr:to>
          <xdr:col>256</xdr:col>
          <xdr:colOff>0</xdr:colOff>
          <xdr:row>720908</xdr:row>
          <xdr:rowOff>38100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786443</xdr:row>
          <xdr:rowOff>0</xdr:rowOff>
        </xdr:from>
        <xdr:to>
          <xdr:col>256</xdr:col>
          <xdr:colOff>0</xdr:colOff>
          <xdr:row>786444</xdr:row>
          <xdr:rowOff>38100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851979</xdr:row>
          <xdr:rowOff>0</xdr:rowOff>
        </xdr:from>
        <xdr:to>
          <xdr:col>256</xdr:col>
          <xdr:colOff>0</xdr:colOff>
          <xdr:row>851980</xdr:row>
          <xdr:rowOff>38100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917515</xdr:row>
          <xdr:rowOff>0</xdr:rowOff>
        </xdr:from>
        <xdr:to>
          <xdr:col>256</xdr:col>
          <xdr:colOff>0</xdr:colOff>
          <xdr:row>917516</xdr:row>
          <xdr:rowOff>38100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983051</xdr:row>
          <xdr:rowOff>0</xdr:rowOff>
        </xdr:from>
        <xdr:to>
          <xdr:col>256</xdr:col>
          <xdr:colOff>0</xdr:colOff>
          <xdr:row>983052</xdr:row>
          <xdr:rowOff>38100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56</xdr:row>
          <xdr:rowOff>0</xdr:rowOff>
        </xdr:from>
        <xdr:to>
          <xdr:col>512</xdr:col>
          <xdr:colOff>0</xdr:colOff>
          <xdr:row>56</xdr:row>
          <xdr:rowOff>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65547</xdr:row>
          <xdr:rowOff>0</xdr:rowOff>
        </xdr:from>
        <xdr:to>
          <xdr:col>512</xdr:col>
          <xdr:colOff>0</xdr:colOff>
          <xdr:row>65548</xdr:row>
          <xdr:rowOff>38100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131083</xdr:row>
          <xdr:rowOff>0</xdr:rowOff>
        </xdr:from>
        <xdr:to>
          <xdr:col>512</xdr:col>
          <xdr:colOff>0</xdr:colOff>
          <xdr:row>131084</xdr:row>
          <xdr:rowOff>38100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196619</xdr:row>
          <xdr:rowOff>0</xdr:rowOff>
        </xdr:from>
        <xdr:to>
          <xdr:col>512</xdr:col>
          <xdr:colOff>0</xdr:colOff>
          <xdr:row>196620</xdr:row>
          <xdr:rowOff>38100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262155</xdr:row>
          <xdr:rowOff>0</xdr:rowOff>
        </xdr:from>
        <xdr:to>
          <xdr:col>512</xdr:col>
          <xdr:colOff>0</xdr:colOff>
          <xdr:row>262156</xdr:row>
          <xdr:rowOff>38100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327691</xdr:row>
          <xdr:rowOff>0</xdr:rowOff>
        </xdr:from>
        <xdr:to>
          <xdr:col>512</xdr:col>
          <xdr:colOff>0</xdr:colOff>
          <xdr:row>327692</xdr:row>
          <xdr:rowOff>38100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393227</xdr:row>
          <xdr:rowOff>0</xdr:rowOff>
        </xdr:from>
        <xdr:to>
          <xdr:col>512</xdr:col>
          <xdr:colOff>0</xdr:colOff>
          <xdr:row>393228</xdr:row>
          <xdr:rowOff>38100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458763</xdr:row>
          <xdr:rowOff>0</xdr:rowOff>
        </xdr:from>
        <xdr:to>
          <xdr:col>512</xdr:col>
          <xdr:colOff>0</xdr:colOff>
          <xdr:row>458764</xdr:row>
          <xdr:rowOff>38100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524299</xdr:row>
          <xdr:rowOff>0</xdr:rowOff>
        </xdr:from>
        <xdr:to>
          <xdr:col>512</xdr:col>
          <xdr:colOff>0</xdr:colOff>
          <xdr:row>524300</xdr:row>
          <xdr:rowOff>38100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589835</xdr:row>
          <xdr:rowOff>0</xdr:rowOff>
        </xdr:from>
        <xdr:to>
          <xdr:col>512</xdr:col>
          <xdr:colOff>0</xdr:colOff>
          <xdr:row>589836</xdr:row>
          <xdr:rowOff>38100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655371</xdr:row>
          <xdr:rowOff>0</xdr:rowOff>
        </xdr:from>
        <xdr:to>
          <xdr:col>512</xdr:col>
          <xdr:colOff>0</xdr:colOff>
          <xdr:row>655372</xdr:row>
          <xdr:rowOff>38100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720907</xdr:row>
          <xdr:rowOff>0</xdr:rowOff>
        </xdr:from>
        <xdr:to>
          <xdr:col>512</xdr:col>
          <xdr:colOff>0</xdr:colOff>
          <xdr:row>720908</xdr:row>
          <xdr:rowOff>38100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786443</xdr:row>
          <xdr:rowOff>0</xdr:rowOff>
        </xdr:from>
        <xdr:to>
          <xdr:col>512</xdr:col>
          <xdr:colOff>0</xdr:colOff>
          <xdr:row>786444</xdr:row>
          <xdr:rowOff>38100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851979</xdr:row>
          <xdr:rowOff>0</xdr:rowOff>
        </xdr:from>
        <xdr:to>
          <xdr:col>512</xdr:col>
          <xdr:colOff>0</xdr:colOff>
          <xdr:row>851980</xdr:row>
          <xdr:rowOff>38100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917515</xdr:row>
          <xdr:rowOff>0</xdr:rowOff>
        </xdr:from>
        <xdr:to>
          <xdr:col>512</xdr:col>
          <xdr:colOff>0</xdr:colOff>
          <xdr:row>917516</xdr:row>
          <xdr:rowOff>38100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983051</xdr:row>
          <xdr:rowOff>0</xdr:rowOff>
        </xdr:from>
        <xdr:to>
          <xdr:col>512</xdr:col>
          <xdr:colOff>0</xdr:colOff>
          <xdr:row>983052</xdr:row>
          <xdr:rowOff>38100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56</xdr:row>
          <xdr:rowOff>0</xdr:rowOff>
        </xdr:from>
        <xdr:to>
          <xdr:col>768</xdr:col>
          <xdr:colOff>0</xdr:colOff>
          <xdr:row>56</xdr:row>
          <xdr:rowOff>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65547</xdr:row>
          <xdr:rowOff>0</xdr:rowOff>
        </xdr:from>
        <xdr:to>
          <xdr:col>768</xdr:col>
          <xdr:colOff>0</xdr:colOff>
          <xdr:row>65548</xdr:row>
          <xdr:rowOff>38100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131083</xdr:row>
          <xdr:rowOff>0</xdr:rowOff>
        </xdr:from>
        <xdr:to>
          <xdr:col>768</xdr:col>
          <xdr:colOff>0</xdr:colOff>
          <xdr:row>131084</xdr:row>
          <xdr:rowOff>38100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196619</xdr:row>
          <xdr:rowOff>0</xdr:rowOff>
        </xdr:from>
        <xdr:to>
          <xdr:col>768</xdr:col>
          <xdr:colOff>0</xdr:colOff>
          <xdr:row>196620</xdr:row>
          <xdr:rowOff>38100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262155</xdr:row>
          <xdr:rowOff>0</xdr:rowOff>
        </xdr:from>
        <xdr:to>
          <xdr:col>768</xdr:col>
          <xdr:colOff>0</xdr:colOff>
          <xdr:row>262156</xdr:row>
          <xdr:rowOff>38100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327691</xdr:row>
          <xdr:rowOff>0</xdr:rowOff>
        </xdr:from>
        <xdr:to>
          <xdr:col>768</xdr:col>
          <xdr:colOff>0</xdr:colOff>
          <xdr:row>327692</xdr:row>
          <xdr:rowOff>38100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393227</xdr:row>
          <xdr:rowOff>0</xdr:rowOff>
        </xdr:from>
        <xdr:to>
          <xdr:col>768</xdr:col>
          <xdr:colOff>0</xdr:colOff>
          <xdr:row>393228</xdr:row>
          <xdr:rowOff>38100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458763</xdr:row>
          <xdr:rowOff>0</xdr:rowOff>
        </xdr:from>
        <xdr:to>
          <xdr:col>768</xdr:col>
          <xdr:colOff>0</xdr:colOff>
          <xdr:row>458764</xdr:row>
          <xdr:rowOff>38100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524299</xdr:row>
          <xdr:rowOff>0</xdr:rowOff>
        </xdr:from>
        <xdr:to>
          <xdr:col>768</xdr:col>
          <xdr:colOff>0</xdr:colOff>
          <xdr:row>524300</xdr:row>
          <xdr:rowOff>38100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589835</xdr:row>
          <xdr:rowOff>0</xdr:rowOff>
        </xdr:from>
        <xdr:to>
          <xdr:col>768</xdr:col>
          <xdr:colOff>0</xdr:colOff>
          <xdr:row>589836</xdr:row>
          <xdr:rowOff>38100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655371</xdr:row>
          <xdr:rowOff>0</xdr:rowOff>
        </xdr:from>
        <xdr:to>
          <xdr:col>768</xdr:col>
          <xdr:colOff>0</xdr:colOff>
          <xdr:row>655372</xdr:row>
          <xdr:rowOff>38100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720907</xdr:row>
          <xdr:rowOff>0</xdr:rowOff>
        </xdr:from>
        <xdr:to>
          <xdr:col>768</xdr:col>
          <xdr:colOff>0</xdr:colOff>
          <xdr:row>720908</xdr:row>
          <xdr:rowOff>38100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786443</xdr:row>
          <xdr:rowOff>0</xdr:rowOff>
        </xdr:from>
        <xdr:to>
          <xdr:col>768</xdr:col>
          <xdr:colOff>0</xdr:colOff>
          <xdr:row>786444</xdr:row>
          <xdr:rowOff>38100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851979</xdr:row>
          <xdr:rowOff>0</xdr:rowOff>
        </xdr:from>
        <xdr:to>
          <xdr:col>768</xdr:col>
          <xdr:colOff>0</xdr:colOff>
          <xdr:row>851980</xdr:row>
          <xdr:rowOff>38100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917515</xdr:row>
          <xdr:rowOff>0</xdr:rowOff>
        </xdr:from>
        <xdr:to>
          <xdr:col>768</xdr:col>
          <xdr:colOff>0</xdr:colOff>
          <xdr:row>917516</xdr:row>
          <xdr:rowOff>38100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983051</xdr:row>
          <xdr:rowOff>0</xdr:rowOff>
        </xdr:from>
        <xdr:to>
          <xdr:col>768</xdr:col>
          <xdr:colOff>0</xdr:colOff>
          <xdr:row>983052</xdr:row>
          <xdr:rowOff>38100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56</xdr:row>
          <xdr:rowOff>0</xdr:rowOff>
        </xdr:from>
        <xdr:to>
          <xdr:col>1024</xdr:col>
          <xdr:colOff>0</xdr:colOff>
          <xdr:row>56</xdr:row>
          <xdr:rowOff>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65547</xdr:row>
          <xdr:rowOff>0</xdr:rowOff>
        </xdr:from>
        <xdr:to>
          <xdr:col>1024</xdr:col>
          <xdr:colOff>0</xdr:colOff>
          <xdr:row>65548</xdr:row>
          <xdr:rowOff>38100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131083</xdr:row>
          <xdr:rowOff>0</xdr:rowOff>
        </xdr:from>
        <xdr:to>
          <xdr:col>1024</xdr:col>
          <xdr:colOff>0</xdr:colOff>
          <xdr:row>131084</xdr:row>
          <xdr:rowOff>38100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196619</xdr:row>
          <xdr:rowOff>0</xdr:rowOff>
        </xdr:from>
        <xdr:to>
          <xdr:col>1024</xdr:col>
          <xdr:colOff>0</xdr:colOff>
          <xdr:row>196620</xdr:row>
          <xdr:rowOff>38100</xdr:rowOff>
        </xdr:to>
        <xdr:sp macro="" textlink="">
          <xdr:nvSpPr>
            <xdr:cNvPr id="1092" name="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262155</xdr:row>
          <xdr:rowOff>0</xdr:rowOff>
        </xdr:from>
        <xdr:to>
          <xdr:col>1024</xdr:col>
          <xdr:colOff>0</xdr:colOff>
          <xdr:row>262156</xdr:row>
          <xdr:rowOff>38100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327691</xdr:row>
          <xdr:rowOff>0</xdr:rowOff>
        </xdr:from>
        <xdr:to>
          <xdr:col>1024</xdr:col>
          <xdr:colOff>0</xdr:colOff>
          <xdr:row>327692</xdr:row>
          <xdr:rowOff>38100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393227</xdr:row>
          <xdr:rowOff>0</xdr:rowOff>
        </xdr:from>
        <xdr:to>
          <xdr:col>1024</xdr:col>
          <xdr:colOff>0</xdr:colOff>
          <xdr:row>393228</xdr:row>
          <xdr:rowOff>38100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458763</xdr:row>
          <xdr:rowOff>0</xdr:rowOff>
        </xdr:from>
        <xdr:to>
          <xdr:col>1024</xdr:col>
          <xdr:colOff>0</xdr:colOff>
          <xdr:row>458764</xdr:row>
          <xdr:rowOff>38100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524299</xdr:row>
          <xdr:rowOff>0</xdr:rowOff>
        </xdr:from>
        <xdr:to>
          <xdr:col>1024</xdr:col>
          <xdr:colOff>0</xdr:colOff>
          <xdr:row>524300</xdr:row>
          <xdr:rowOff>38100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589835</xdr:row>
          <xdr:rowOff>0</xdr:rowOff>
        </xdr:from>
        <xdr:to>
          <xdr:col>1024</xdr:col>
          <xdr:colOff>0</xdr:colOff>
          <xdr:row>589836</xdr:row>
          <xdr:rowOff>38100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655371</xdr:row>
          <xdr:rowOff>0</xdr:rowOff>
        </xdr:from>
        <xdr:to>
          <xdr:col>1024</xdr:col>
          <xdr:colOff>0</xdr:colOff>
          <xdr:row>655372</xdr:row>
          <xdr:rowOff>38100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720907</xdr:row>
          <xdr:rowOff>0</xdr:rowOff>
        </xdr:from>
        <xdr:to>
          <xdr:col>1024</xdr:col>
          <xdr:colOff>0</xdr:colOff>
          <xdr:row>720908</xdr:row>
          <xdr:rowOff>38100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786443</xdr:row>
          <xdr:rowOff>0</xdr:rowOff>
        </xdr:from>
        <xdr:to>
          <xdr:col>1024</xdr:col>
          <xdr:colOff>0</xdr:colOff>
          <xdr:row>786444</xdr:row>
          <xdr:rowOff>38100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851979</xdr:row>
          <xdr:rowOff>0</xdr:rowOff>
        </xdr:from>
        <xdr:to>
          <xdr:col>1024</xdr:col>
          <xdr:colOff>0</xdr:colOff>
          <xdr:row>851980</xdr:row>
          <xdr:rowOff>38100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917515</xdr:row>
          <xdr:rowOff>0</xdr:rowOff>
        </xdr:from>
        <xdr:to>
          <xdr:col>1024</xdr:col>
          <xdr:colOff>0</xdr:colOff>
          <xdr:row>917516</xdr:row>
          <xdr:rowOff>38100</xdr:rowOff>
        </xdr:to>
        <xdr:sp macro="" textlink="">
          <xdr:nvSpPr>
            <xdr:cNvPr id="1103" name="Button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983051</xdr:row>
          <xdr:rowOff>0</xdr:rowOff>
        </xdr:from>
        <xdr:to>
          <xdr:col>1024</xdr:col>
          <xdr:colOff>0</xdr:colOff>
          <xdr:row>983052</xdr:row>
          <xdr:rowOff>38100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56</xdr:row>
          <xdr:rowOff>0</xdr:rowOff>
        </xdr:from>
        <xdr:to>
          <xdr:col>1280</xdr:col>
          <xdr:colOff>0</xdr:colOff>
          <xdr:row>56</xdr:row>
          <xdr:rowOff>0</xdr:rowOff>
        </xdr:to>
        <xdr:sp macro="" textlink="">
          <xdr:nvSpPr>
            <xdr:cNvPr id="1105" name="Button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65547</xdr:row>
          <xdr:rowOff>0</xdr:rowOff>
        </xdr:from>
        <xdr:to>
          <xdr:col>1280</xdr:col>
          <xdr:colOff>0</xdr:colOff>
          <xdr:row>65548</xdr:row>
          <xdr:rowOff>38100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131083</xdr:row>
          <xdr:rowOff>0</xdr:rowOff>
        </xdr:from>
        <xdr:to>
          <xdr:col>1280</xdr:col>
          <xdr:colOff>0</xdr:colOff>
          <xdr:row>131084</xdr:row>
          <xdr:rowOff>38100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196619</xdr:row>
          <xdr:rowOff>0</xdr:rowOff>
        </xdr:from>
        <xdr:to>
          <xdr:col>1280</xdr:col>
          <xdr:colOff>0</xdr:colOff>
          <xdr:row>196620</xdr:row>
          <xdr:rowOff>38100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262155</xdr:row>
          <xdr:rowOff>0</xdr:rowOff>
        </xdr:from>
        <xdr:to>
          <xdr:col>1280</xdr:col>
          <xdr:colOff>0</xdr:colOff>
          <xdr:row>262156</xdr:row>
          <xdr:rowOff>38100</xdr:rowOff>
        </xdr:to>
        <xdr:sp macro="" textlink="">
          <xdr:nvSpPr>
            <xdr:cNvPr id="1109" name="Button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327691</xdr:row>
          <xdr:rowOff>0</xdr:rowOff>
        </xdr:from>
        <xdr:to>
          <xdr:col>1280</xdr:col>
          <xdr:colOff>0</xdr:colOff>
          <xdr:row>327692</xdr:row>
          <xdr:rowOff>38100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393227</xdr:row>
          <xdr:rowOff>0</xdr:rowOff>
        </xdr:from>
        <xdr:to>
          <xdr:col>1280</xdr:col>
          <xdr:colOff>0</xdr:colOff>
          <xdr:row>393228</xdr:row>
          <xdr:rowOff>38100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458763</xdr:row>
          <xdr:rowOff>0</xdr:rowOff>
        </xdr:from>
        <xdr:to>
          <xdr:col>1280</xdr:col>
          <xdr:colOff>0</xdr:colOff>
          <xdr:row>458764</xdr:row>
          <xdr:rowOff>38100</xdr:rowOff>
        </xdr:to>
        <xdr:sp macro="" textlink="">
          <xdr:nvSpPr>
            <xdr:cNvPr id="1112" name="Button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524299</xdr:row>
          <xdr:rowOff>0</xdr:rowOff>
        </xdr:from>
        <xdr:to>
          <xdr:col>1280</xdr:col>
          <xdr:colOff>0</xdr:colOff>
          <xdr:row>524300</xdr:row>
          <xdr:rowOff>38100</xdr:rowOff>
        </xdr:to>
        <xdr:sp macro="" textlink="">
          <xdr:nvSpPr>
            <xdr:cNvPr id="1113" name="Button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589835</xdr:row>
          <xdr:rowOff>0</xdr:rowOff>
        </xdr:from>
        <xdr:to>
          <xdr:col>1280</xdr:col>
          <xdr:colOff>0</xdr:colOff>
          <xdr:row>589836</xdr:row>
          <xdr:rowOff>38100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655371</xdr:row>
          <xdr:rowOff>0</xdr:rowOff>
        </xdr:from>
        <xdr:to>
          <xdr:col>1280</xdr:col>
          <xdr:colOff>0</xdr:colOff>
          <xdr:row>655372</xdr:row>
          <xdr:rowOff>38100</xdr:rowOff>
        </xdr:to>
        <xdr:sp macro="" textlink="">
          <xdr:nvSpPr>
            <xdr:cNvPr id="1115" name="Button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720907</xdr:row>
          <xdr:rowOff>0</xdr:rowOff>
        </xdr:from>
        <xdr:to>
          <xdr:col>1280</xdr:col>
          <xdr:colOff>0</xdr:colOff>
          <xdr:row>720908</xdr:row>
          <xdr:rowOff>38100</xdr:rowOff>
        </xdr:to>
        <xdr:sp macro="" textlink="">
          <xdr:nvSpPr>
            <xdr:cNvPr id="1116" name="Button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786443</xdr:row>
          <xdr:rowOff>0</xdr:rowOff>
        </xdr:from>
        <xdr:to>
          <xdr:col>1280</xdr:col>
          <xdr:colOff>0</xdr:colOff>
          <xdr:row>786444</xdr:row>
          <xdr:rowOff>38100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851979</xdr:row>
          <xdr:rowOff>0</xdr:rowOff>
        </xdr:from>
        <xdr:to>
          <xdr:col>1280</xdr:col>
          <xdr:colOff>0</xdr:colOff>
          <xdr:row>851980</xdr:row>
          <xdr:rowOff>38100</xdr:rowOff>
        </xdr:to>
        <xdr:sp macro="" textlink="">
          <xdr:nvSpPr>
            <xdr:cNvPr id="1118" name="Button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917515</xdr:row>
          <xdr:rowOff>0</xdr:rowOff>
        </xdr:from>
        <xdr:to>
          <xdr:col>1280</xdr:col>
          <xdr:colOff>0</xdr:colOff>
          <xdr:row>917516</xdr:row>
          <xdr:rowOff>38100</xdr:rowOff>
        </xdr:to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983051</xdr:row>
          <xdr:rowOff>0</xdr:rowOff>
        </xdr:from>
        <xdr:to>
          <xdr:col>1280</xdr:col>
          <xdr:colOff>0</xdr:colOff>
          <xdr:row>983052</xdr:row>
          <xdr:rowOff>38100</xdr:rowOff>
        </xdr:to>
        <xdr:sp macro="" textlink="">
          <xdr:nvSpPr>
            <xdr:cNvPr id="1120" name="Button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56</xdr:row>
          <xdr:rowOff>0</xdr:rowOff>
        </xdr:from>
        <xdr:to>
          <xdr:col>1536</xdr:col>
          <xdr:colOff>0</xdr:colOff>
          <xdr:row>56</xdr:row>
          <xdr:rowOff>0</xdr:rowOff>
        </xdr:to>
        <xdr:sp macro="" textlink="">
          <xdr:nvSpPr>
            <xdr:cNvPr id="1121" name="Button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65547</xdr:row>
          <xdr:rowOff>0</xdr:rowOff>
        </xdr:from>
        <xdr:to>
          <xdr:col>1536</xdr:col>
          <xdr:colOff>0</xdr:colOff>
          <xdr:row>65548</xdr:row>
          <xdr:rowOff>38100</xdr:rowOff>
        </xdr:to>
        <xdr:sp macro="" textlink="">
          <xdr:nvSpPr>
            <xdr:cNvPr id="1122" name="Button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131083</xdr:row>
          <xdr:rowOff>0</xdr:rowOff>
        </xdr:from>
        <xdr:to>
          <xdr:col>1536</xdr:col>
          <xdr:colOff>0</xdr:colOff>
          <xdr:row>131084</xdr:row>
          <xdr:rowOff>38100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196619</xdr:row>
          <xdr:rowOff>0</xdr:rowOff>
        </xdr:from>
        <xdr:to>
          <xdr:col>1536</xdr:col>
          <xdr:colOff>0</xdr:colOff>
          <xdr:row>196620</xdr:row>
          <xdr:rowOff>38100</xdr:rowOff>
        </xdr:to>
        <xdr:sp macro="" textlink="">
          <xdr:nvSpPr>
            <xdr:cNvPr id="1124" name="Button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262155</xdr:row>
          <xdr:rowOff>0</xdr:rowOff>
        </xdr:from>
        <xdr:to>
          <xdr:col>1536</xdr:col>
          <xdr:colOff>0</xdr:colOff>
          <xdr:row>262156</xdr:row>
          <xdr:rowOff>38100</xdr:rowOff>
        </xdr:to>
        <xdr:sp macro="" textlink="">
          <xdr:nvSpPr>
            <xdr:cNvPr id="1125" name="Button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327691</xdr:row>
          <xdr:rowOff>0</xdr:rowOff>
        </xdr:from>
        <xdr:to>
          <xdr:col>1536</xdr:col>
          <xdr:colOff>0</xdr:colOff>
          <xdr:row>327692</xdr:row>
          <xdr:rowOff>38100</xdr:rowOff>
        </xdr:to>
        <xdr:sp macro="" textlink="">
          <xdr:nvSpPr>
            <xdr:cNvPr id="1126" name="Button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393227</xdr:row>
          <xdr:rowOff>0</xdr:rowOff>
        </xdr:from>
        <xdr:to>
          <xdr:col>1536</xdr:col>
          <xdr:colOff>0</xdr:colOff>
          <xdr:row>393228</xdr:row>
          <xdr:rowOff>38100</xdr:rowOff>
        </xdr:to>
        <xdr:sp macro="" textlink="">
          <xdr:nvSpPr>
            <xdr:cNvPr id="1127" name="Button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458763</xdr:row>
          <xdr:rowOff>0</xdr:rowOff>
        </xdr:from>
        <xdr:to>
          <xdr:col>1536</xdr:col>
          <xdr:colOff>0</xdr:colOff>
          <xdr:row>458764</xdr:row>
          <xdr:rowOff>38100</xdr:rowOff>
        </xdr:to>
        <xdr:sp macro="" textlink="">
          <xdr:nvSpPr>
            <xdr:cNvPr id="1128" name="Button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524299</xdr:row>
          <xdr:rowOff>0</xdr:rowOff>
        </xdr:from>
        <xdr:to>
          <xdr:col>1536</xdr:col>
          <xdr:colOff>0</xdr:colOff>
          <xdr:row>524300</xdr:row>
          <xdr:rowOff>38100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589835</xdr:row>
          <xdr:rowOff>0</xdr:rowOff>
        </xdr:from>
        <xdr:to>
          <xdr:col>1536</xdr:col>
          <xdr:colOff>0</xdr:colOff>
          <xdr:row>589836</xdr:row>
          <xdr:rowOff>38100</xdr:rowOff>
        </xdr:to>
        <xdr:sp macro="" textlink="">
          <xdr:nvSpPr>
            <xdr:cNvPr id="1130" name="Button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655371</xdr:row>
          <xdr:rowOff>0</xdr:rowOff>
        </xdr:from>
        <xdr:to>
          <xdr:col>1536</xdr:col>
          <xdr:colOff>0</xdr:colOff>
          <xdr:row>655372</xdr:row>
          <xdr:rowOff>38100</xdr:rowOff>
        </xdr:to>
        <xdr:sp macro="" textlink="">
          <xdr:nvSpPr>
            <xdr:cNvPr id="1131" name="Button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720907</xdr:row>
          <xdr:rowOff>0</xdr:rowOff>
        </xdr:from>
        <xdr:to>
          <xdr:col>1536</xdr:col>
          <xdr:colOff>0</xdr:colOff>
          <xdr:row>720908</xdr:row>
          <xdr:rowOff>38100</xdr:rowOff>
        </xdr:to>
        <xdr:sp macro="" textlink="">
          <xdr:nvSpPr>
            <xdr:cNvPr id="1132" name="Button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786443</xdr:row>
          <xdr:rowOff>0</xdr:rowOff>
        </xdr:from>
        <xdr:to>
          <xdr:col>1536</xdr:col>
          <xdr:colOff>0</xdr:colOff>
          <xdr:row>786444</xdr:row>
          <xdr:rowOff>38100</xdr:rowOff>
        </xdr:to>
        <xdr:sp macro="" textlink="">
          <xdr:nvSpPr>
            <xdr:cNvPr id="1133" name="Button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851979</xdr:row>
          <xdr:rowOff>0</xdr:rowOff>
        </xdr:from>
        <xdr:to>
          <xdr:col>1536</xdr:col>
          <xdr:colOff>0</xdr:colOff>
          <xdr:row>851980</xdr:row>
          <xdr:rowOff>38100</xdr:rowOff>
        </xdr:to>
        <xdr:sp macro="" textlink="">
          <xdr:nvSpPr>
            <xdr:cNvPr id="1134" name="Button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917515</xdr:row>
          <xdr:rowOff>0</xdr:rowOff>
        </xdr:from>
        <xdr:to>
          <xdr:col>1536</xdr:col>
          <xdr:colOff>0</xdr:colOff>
          <xdr:row>917516</xdr:row>
          <xdr:rowOff>38100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983051</xdr:row>
          <xdr:rowOff>0</xdr:rowOff>
        </xdr:from>
        <xdr:to>
          <xdr:col>1536</xdr:col>
          <xdr:colOff>0</xdr:colOff>
          <xdr:row>983052</xdr:row>
          <xdr:rowOff>38100</xdr:rowOff>
        </xdr:to>
        <xdr:sp macro="" textlink="">
          <xdr:nvSpPr>
            <xdr:cNvPr id="1136" name="Button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56</xdr:row>
          <xdr:rowOff>0</xdr:rowOff>
        </xdr:from>
        <xdr:to>
          <xdr:col>1792</xdr:col>
          <xdr:colOff>0</xdr:colOff>
          <xdr:row>56</xdr:row>
          <xdr:rowOff>0</xdr:rowOff>
        </xdr:to>
        <xdr:sp macro="" textlink="">
          <xdr:nvSpPr>
            <xdr:cNvPr id="1137" name="Button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65547</xdr:row>
          <xdr:rowOff>0</xdr:rowOff>
        </xdr:from>
        <xdr:to>
          <xdr:col>1792</xdr:col>
          <xdr:colOff>0</xdr:colOff>
          <xdr:row>65548</xdr:row>
          <xdr:rowOff>38100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131083</xdr:row>
          <xdr:rowOff>0</xdr:rowOff>
        </xdr:from>
        <xdr:to>
          <xdr:col>1792</xdr:col>
          <xdr:colOff>0</xdr:colOff>
          <xdr:row>131084</xdr:row>
          <xdr:rowOff>38100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196619</xdr:row>
          <xdr:rowOff>0</xdr:rowOff>
        </xdr:from>
        <xdr:to>
          <xdr:col>1792</xdr:col>
          <xdr:colOff>0</xdr:colOff>
          <xdr:row>196620</xdr:row>
          <xdr:rowOff>38100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262155</xdr:row>
          <xdr:rowOff>0</xdr:rowOff>
        </xdr:from>
        <xdr:to>
          <xdr:col>1792</xdr:col>
          <xdr:colOff>0</xdr:colOff>
          <xdr:row>262156</xdr:row>
          <xdr:rowOff>38100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327691</xdr:row>
          <xdr:rowOff>0</xdr:rowOff>
        </xdr:from>
        <xdr:to>
          <xdr:col>1792</xdr:col>
          <xdr:colOff>0</xdr:colOff>
          <xdr:row>327692</xdr:row>
          <xdr:rowOff>38100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393227</xdr:row>
          <xdr:rowOff>0</xdr:rowOff>
        </xdr:from>
        <xdr:to>
          <xdr:col>1792</xdr:col>
          <xdr:colOff>0</xdr:colOff>
          <xdr:row>393228</xdr:row>
          <xdr:rowOff>38100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458763</xdr:row>
          <xdr:rowOff>0</xdr:rowOff>
        </xdr:from>
        <xdr:to>
          <xdr:col>1792</xdr:col>
          <xdr:colOff>0</xdr:colOff>
          <xdr:row>458764</xdr:row>
          <xdr:rowOff>38100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524299</xdr:row>
          <xdr:rowOff>0</xdr:rowOff>
        </xdr:from>
        <xdr:to>
          <xdr:col>1792</xdr:col>
          <xdr:colOff>0</xdr:colOff>
          <xdr:row>524300</xdr:row>
          <xdr:rowOff>38100</xdr:rowOff>
        </xdr:to>
        <xdr:sp macro="" textlink="">
          <xdr:nvSpPr>
            <xdr:cNvPr id="1145" name="Button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589835</xdr:row>
          <xdr:rowOff>0</xdr:rowOff>
        </xdr:from>
        <xdr:to>
          <xdr:col>1792</xdr:col>
          <xdr:colOff>0</xdr:colOff>
          <xdr:row>589836</xdr:row>
          <xdr:rowOff>38100</xdr:rowOff>
        </xdr:to>
        <xdr:sp macro="" textlink="">
          <xdr:nvSpPr>
            <xdr:cNvPr id="1146" name="Button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655371</xdr:row>
          <xdr:rowOff>0</xdr:rowOff>
        </xdr:from>
        <xdr:to>
          <xdr:col>1792</xdr:col>
          <xdr:colOff>0</xdr:colOff>
          <xdr:row>655372</xdr:row>
          <xdr:rowOff>38100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720907</xdr:row>
          <xdr:rowOff>0</xdr:rowOff>
        </xdr:from>
        <xdr:to>
          <xdr:col>1792</xdr:col>
          <xdr:colOff>0</xdr:colOff>
          <xdr:row>720908</xdr:row>
          <xdr:rowOff>38100</xdr:rowOff>
        </xdr:to>
        <xdr:sp macro="" textlink="">
          <xdr:nvSpPr>
            <xdr:cNvPr id="1148" name="Button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786443</xdr:row>
          <xdr:rowOff>0</xdr:rowOff>
        </xdr:from>
        <xdr:to>
          <xdr:col>1792</xdr:col>
          <xdr:colOff>0</xdr:colOff>
          <xdr:row>786444</xdr:row>
          <xdr:rowOff>38100</xdr:rowOff>
        </xdr:to>
        <xdr:sp macro="" textlink="">
          <xdr:nvSpPr>
            <xdr:cNvPr id="1149" name="Button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851979</xdr:row>
          <xdr:rowOff>0</xdr:rowOff>
        </xdr:from>
        <xdr:to>
          <xdr:col>1792</xdr:col>
          <xdr:colOff>0</xdr:colOff>
          <xdr:row>851980</xdr:row>
          <xdr:rowOff>38100</xdr:rowOff>
        </xdr:to>
        <xdr:sp macro="" textlink="">
          <xdr:nvSpPr>
            <xdr:cNvPr id="1150" name="Button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917515</xdr:row>
          <xdr:rowOff>0</xdr:rowOff>
        </xdr:from>
        <xdr:to>
          <xdr:col>1792</xdr:col>
          <xdr:colOff>0</xdr:colOff>
          <xdr:row>917516</xdr:row>
          <xdr:rowOff>38100</xdr:rowOff>
        </xdr:to>
        <xdr:sp macro="" textlink="">
          <xdr:nvSpPr>
            <xdr:cNvPr id="1151" name="Button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983051</xdr:row>
          <xdr:rowOff>0</xdr:rowOff>
        </xdr:from>
        <xdr:to>
          <xdr:col>1792</xdr:col>
          <xdr:colOff>0</xdr:colOff>
          <xdr:row>983052</xdr:row>
          <xdr:rowOff>38100</xdr:rowOff>
        </xdr:to>
        <xdr:sp macro="" textlink="">
          <xdr:nvSpPr>
            <xdr:cNvPr id="1152" name="Button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56</xdr:row>
          <xdr:rowOff>0</xdr:rowOff>
        </xdr:from>
        <xdr:to>
          <xdr:col>2048</xdr:col>
          <xdr:colOff>0</xdr:colOff>
          <xdr:row>56</xdr:row>
          <xdr:rowOff>0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65547</xdr:row>
          <xdr:rowOff>0</xdr:rowOff>
        </xdr:from>
        <xdr:to>
          <xdr:col>2048</xdr:col>
          <xdr:colOff>0</xdr:colOff>
          <xdr:row>65548</xdr:row>
          <xdr:rowOff>38100</xdr:rowOff>
        </xdr:to>
        <xdr:sp macro="" textlink="">
          <xdr:nvSpPr>
            <xdr:cNvPr id="1154" name="Button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131083</xdr:row>
          <xdr:rowOff>0</xdr:rowOff>
        </xdr:from>
        <xdr:to>
          <xdr:col>2048</xdr:col>
          <xdr:colOff>0</xdr:colOff>
          <xdr:row>131084</xdr:row>
          <xdr:rowOff>38100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196619</xdr:row>
          <xdr:rowOff>0</xdr:rowOff>
        </xdr:from>
        <xdr:to>
          <xdr:col>2048</xdr:col>
          <xdr:colOff>0</xdr:colOff>
          <xdr:row>196620</xdr:row>
          <xdr:rowOff>38100</xdr:rowOff>
        </xdr:to>
        <xdr:sp macro="" textlink="">
          <xdr:nvSpPr>
            <xdr:cNvPr id="1156" name="Button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262155</xdr:row>
          <xdr:rowOff>0</xdr:rowOff>
        </xdr:from>
        <xdr:to>
          <xdr:col>2048</xdr:col>
          <xdr:colOff>0</xdr:colOff>
          <xdr:row>262156</xdr:row>
          <xdr:rowOff>38100</xdr:rowOff>
        </xdr:to>
        <xdr:sp macro="" textlink="">
          <xdr:nvSpPr>
            <xdr:cNvPr id="1157" name="Button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327691</xdr:row>
          <xdr:rowOff>0</xdr:rowOff>
        </xdr:from>
        <xdr:to>
          <xdr:col>2048</xdr:col>
          <xdr:colOff>0</xdr:colOff>
          <xdr:row>327692</xdr:row>
          <xdr:rowOff>38100</xdr:rowOff>
        </xdr:to>
        <xdr:sp macro="" textlink="">
          <xdr:nvSpPr>
            <xdr:cNvPr id="1158" name="Button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393227</xdr:row>
          <xdr:rowOff>0</xdr:rowOff>
        </xdr:from>
        <xdr:to>
          <xdr:col>2048</xdr:col>
          <xdr:colOff>0</xdr:colOff>
          <xdr:row>393228</xdr:row>
          <xdr:rowOff>38100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458763</xdr:row>
          <xdr:rowOff>0</xdr:rowOff>
        </xdr:from>
        <xdr:to>
          <xdr:col>2048</xdr:col>
          <xdr:colOff>0</xdr:colOff>
          <xdr:row>458764</xdr:row>
          <xdr:rowOff>38100</xdr:rowOff>
        </xdr:to>
        <xdr:sp macro="" textlink="">
          <xdr:nvSpPr>
            <xdr:cNvPr id="1160" name="Button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524299</xdr:row>
          <xdr:rowOff>0</xdr:rowOff>
        </xdr:from>
        <xdr:to>
          <xdr:col>2048</xdr:col>
          <xdr:colOff>0</xdr:colOff>
          <xdr:row>524300</xdr:row>
          <xdr:rowOff>38100</xdr:rowOff>
        </xdr:to>
        <xdr:sp macro="" textlink="">
          <xdr:nvSpPr>
            <xdr:cNvPr id="1161" name="Button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589835</xdr:row>
          <xdr:rowOff>0</xdr:rowOff>
        </xdr:from>
        <xdr:to>
          <xdr:col>2048</xdr:col>
          <xdr:colOff>0</xdr:colOff>
          <xdr:row>589836</xdr:row>
          <xdr:rowOff>38100</xdr:rowOff>
        </xdr:to>
        <xdr:sp macro="" textlink="">
          <xdr:nvSpPr>
            <xdr:cNvPr id="1162" name="Button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655371</xdr:row>
          <xdr:rowOff>0</xdr:rowOff>
        </xdr:from>
        <xdr:to>
          <xdr:col>2048</xdr:col>
          <xdr:colOff>0</xdr:colOff>
          <xdr:row>655372</xdr:row>
          <xdr:rowOff>38100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720907</xdr:row>
          <xdr:rowOff>0</xdr:rowOff>
        </xdr:from>
        <xdr:to>
          <xdr:col>2048</xdr:col>
          <xdr:colOff>0</xdr:colOff>
          <xdr:row>720908</xdr:row>
          <xdr:rowOff>38100</xdr:rowOff>
        </xdr:to>
        <xdr:sp macro="" textlink="">
          <xdr:nvSpPr>
            <xdr:cNvPr id="1164" name="Button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786443</xdr:row>
          <xdr:rowOff>0</xdr:rowOff>
        </xdr:from>
        <xdr:to>
          <xdr:col>2048</xdr:col>
          <xdr:colOff>0</xdr:colOff>
          <xdr:row>786444</xdr:row>
          <xdr:rowOff>38100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851979</xdr:row>
          <xdr:rowOff>0</xdr:rowOff>
        </xdr:from>
        <xdr:to>
          <xdr:col>2048</xdr:col>
          <xdr:colOff>0</xdr:colOff>
          <xdr:row>851980</xdr:row>
          <xdr:rowOff>38100</xdr:rowOff>
        </xdr:to>
        <xdr:sp macro="" textlink="">
          <xdr:nvSpPr>
            <xdr:cNvPr id="1166" name="Button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917515</xdr:row>
          <xdr:rowOff>0</xdr:rowOff>
        </xdr:from>
        <xdr:to>
          <xdr:col>2048</xdr:col>
          <xdr:colOff>0</xdr:colOff>
          <xdr:row>917516</xdr:row>
          <xdr:rowOff>38100</xdr:rowOff>
        </xdr:to>
        <xdr:sp macro="" textlink="">
          <xdr:nvSpPr>
            <xdr:cNvPr id="1167" name="Button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983051</xdr:row>
          <xdr:rowOff>0</xdr:rowOff>
        </xdr:from>
        <xdr:to>
          <xdr:col>2048</xdr:col>
          <xdr:colOff>0</xdr:colOff>
          <xdr:row>983052</xdr:row>
          <xdr:rowOff>38100</xdr:rowOff>
        </xdr:to>
        <xdr:sp macro="" textlink="">
          <xdr:nvSpPr>
            <xdr:cNvPr id="1168" name="Button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56</xdr:row>
          <xdr:rowOff>0</xdr:rowOff>
        </xdr:from>
        <xdr:to>
          <xdr:col>2304</xdr:col>
          <xdr:colOff>0</xdr:colOff>
          <xdr:row>56</xdr:row>
          <xdr:rowOff>0</xdr:rowOff>
        </xdr:to>
        <xdr:sp macro="" textlink="">
          <xdr:nvSpPr>
            <xdr:cNvPr id="1169" name="Button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65547</xdr:row>
          <xdr:rowOff>0</xdr:rowOff>
        </xdr:from>
        <xdr:to>
          <xdr:col>2304</xdr:col>
          <xdr:colOff>0</xdr:colOff>
          <xdr:row>65548</xdr:row>
          <xdr:rowOff>38100</xdr:rowOff>
        </xdr:to>
        <xdr:sp macro="" textlink="">
          <xdr:nvSpPr>
            <xdr:cNvPr id="1170" name="Button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131083</xdr:row>
          <xdr:rowOff>0</xdr:rowOff>
        </xdr:from>
        <xdr:to>
          <xdr:col>2304</xdr:col>
          <xdr:colOff>0</xdr:colOff>
          <xdr:row>131084</xdr:row>
          <xdr:rowOff>38100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196619</xdr:row>
          <xdr:rowOff>0</xdr:rowOff>
        </xdr:from>
        <xdr:to>
          <xdr:col>2304</xdr:col>
          <xdr:colOff>0</xdr:colOff>
          <xdr:row>196620</xdr:row>
          <xdr:rowOff>38100</xdr:rowOff>
        </xdr:to>
        <xdr:sp macro="" textlink="">
          <xdr:nvSpPr>
            <xdr:cNvPr id="1172" name="Button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262155</xdr:row>
          <xdr:rowOff>0</xdr:rowOff>
        </xdr:from>
        <xdr:to>
          <xdr:col>2304</xdr:col>
          <xdr:colOff>0</xdr:colOff>
          <xdr:row>262156</xdr:row>
          <xdr:rowOff>38100</xdr:rowOff>
        </xdr:to>
        <xdr:sp macro="" textlink="">
          <xdr:nvSpPr>
            <xdr:cNvPr id="1173" name="Button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327691</xdr:row>
          <xdr:rowOff>0</xdr:rowOff>
        </xdr:from>
        <xdr:to>
          <xdr:col>2304</xdr:col>
          <xdr:colOff>0</xdr:colOff>
          <xdr:row>327692</xdr:row>
          <xdr:rowOff>38100</xdr:rowOff>
        </xdr:to>
        <xdr:sp macro="" textlink="">
          <xdr:nvSpPr>
            <xdr:cNvPr id="1174" name="Button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393227</xdr:row>
          <xdr:rowOff>0</xdr:rowOff>
        </xdr:from>
        <xdr:to>
          <xdr:col>2304</xdr:col>
          <xdr:colOff>0</xdr:colOff>
          <xdr:row>393228</xdr:row>
          <xdr:rowOff>38100</xdr:rowOff>
        </xdr:to>
        <xdr:sp macro="" textlink="">
          <xdr:nvSpPr>
            <xdr:cNvPr id="1175" name="Button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458763</xdr:row>
          <xdr:rowOff>0</xdr:rowOff>
        </xdr:from>
        <xdr:to>
          <xdr:col>2304</xdr:col>
          <xdr:colOff>0</xdr:colOff>
          <xdr:row>458764</xdr:row>
          <xdr:rowOff>38100</xdr:rowOff>
        </xdr:to>
        <xdr:sp macro="" textlink="">
          <xdr:nvSpPr>
            <xdr:cNvPr id="1176" name="Button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524299</xdr:row>
          <xdr:rowOff>0</xdr:rowOff>
        </xdr:from>
        <xdr:to>
          <xdr:col>2304</xdr:col>
          <xdr:colOff>0</xdr:colOff>
          <xdr:row>524300</xdr:row>
          <xdr:rowOff>38100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589835</xdr:row>
          <xdr:rowOff>0</xdr:rowOff>
        </xdr:from>
        <xdr:to>
          <xdr:col>2304</xdr:col>
          <xdr:colOff>0</xdr:colOff>
          <xdr:row>589836</xdr:row>
          <xdr:rowOff>38100</xdr:rowOff>
        </xdr:to>
        <xdr:sp macro="" textlink="">
          <xdr:nvSpPr>
            <xdr:cNvPr id="1178" name="Button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655371</xdr:row>
          <xdr:rowOff>0</xdr:rowOff>
        </xdr:from>
        <xdr:to>
          <xdr:col>2304</xdr:col>
          <xdr:colOff>0</xdr:colOff>
          <xdr:row>655372</xdr:row>
          <xdr:rowOff>38100</xdr:rowOff>
        </xdr:to>
        <xdr:sp macro="" textlink="">
          <xdr:nvSpPr>
            <xdr:cNvPr id="1179" name="Button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720907</xdr:row>
          <xdr:rowOff>0</xdr:rowOff>
        </xdr:from>
        <xdr:to>
          <xdr:col>2304</xdr:col>
          <xdr:colOff>0</xdr:colOff>
          <xdr:row>720908</xdr:row>
          <xdr:rowOff>38100</xdr:rowOff>
        </xdr:to>
        <xdr:sp macro="" textlink="">
          <xdr:nvSpPr>
            <xdr:cNvPr id="1180" name="Button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786443</xdr:row>
          <xdr:rowOff>0</xdr:rowOff>
        </xdr:from>
        <xdr:to>
          <xdr:col>2304</xdr:col>
          <xdr:colOff>0</xdr:colOff>
          <xdr:row>786444</xdr:row>
          <xdr:rowOff>38100</xdr:rowOff>
        </xdr:to>
        <xdr:sp macro="" textlink="">
          <xdr:nvSpPr>
            <xdr:cNvPr id="1181" name="Button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851979</xdr:row>
          <xdr:rowOff>0</xdr:rowOff>
        </xdr:from>
        <xdr:to>
          <xdr:col>2304</xdr:col>
          <xdr:colOff>0</xdr:colOff>
          <xdr:row>851980</xdr:row>
          <xdr:rowOff>38100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917515</xdr:row>
          <xdr:rowOff>0</xdr:rowOff>
        </xdr:from>
        <xdr:to>
          <xdr:col>2304</xdr:col>
          <xdr:colOff>0</xdr:colOff>
          <xdr:row>917516</xdr:row>
          <xdr:rowOff>38100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983051</xdr:row>
          <xdr:rowOff>0</xdr:rowOff>
        </xdr:from>
        <xdr:to>
          <xdr:col>2304</xdr:col>
          <xdr:colOff>0</xdr:colOff>
          <xdr:row>983052</xdr:row>
          <xdr:rowOff>38100</xdr:rowOff>
        </xdr:to>
        <xdr:sp macro="" textlink="">
          <xdr:nvSpPr>
            <xdr:cNvPr id="1184" name="Button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56</xdr:row>
          <xdr:rowOff>0</xdr:rowOff>
        </xdr:from>
        <xdr:to>
          <xdr:col>2560</xdr:col>
          <xdr:colOff>0</xdr:colOff>
          <xdr:row>56</xdr:row>
          <xdr:rowOff>0</xdr:rowOff>
        </xdr:to>
        <xdr:sp macro="" textlink="">
          <xdr:nvSpPr>
            <xdr:cNvPr id="1185" name="Button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65547</xdr:row>
          <xdr:rowOff>0</xdr:rowOff>
        </xdr:from>
        <xdr:to>
          <xdr:col>2560</xdr:col>
          <xdr:colOff>0</xdr:colOff>
          <xdr:row>65548</xdr:row>
          <xdr:rowOff>38100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131083</xdr:row>
          <xdr:rowOff>0</xdr:rowOff>
        </xdr:from>
        <xdr:to>
          <xdr:col>2560</xdr:col>
          <xdr:colOff>0</xdr:colOff>
          <xdr:row>131084</xdr:row>
          <xdr:rowOff>38100</xdr:rowOff>
        </xdr:to>
        <xdr:sp macro="" textlink="">
          <xdr:nvSpPr>
            <xdr:cNvPr id="1187" name="Button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196619</xdr:row>
          <xdr:rowOff>0</xdr:rowOff>
        </xdr:from>
        <xdr:to>
          <xdr:col>2560</xdr:col>
          <xdr:colOff>0</xdr:colOff>
          <xdr:row>196620</xdr:row>
          <xdr:rowOff>38100</xdr:rowOff>
        </xdr:to>
        <xdr:sp macro="" textlink="">
          <xdr:nvSpPr>
            <xdr:cNvPr id="1188" name="Button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262155</xdr:row>
          <xdr:rowOff>0</xdr:rowOff>
        </xdr:from>
        <xdr:to>
          <xdr:col>2560</xdr:col>
          <xdr:colOff>0</xdr:colOff>
          <xdr:row>262156</xdr:row>
          <xdr:rowOff>38100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327691</xdr:row>
          <xdr:rowOff>0</xdr:rowOff>
        </xdr:from>
        <xdr:to>
          <xdr:col>2560</xdr:col>
          <xdr:colOff>0</xdr:colOff>
          <xdr:row>327692</xdr:row>
          <xdr:rowOff>38100</xdr:rowOff>
        </xdr:to>
        <xdr:sp macro="" textlink="">
          <xdr:nvSpPr>
            <xdr:cNvPr id="1190" name="Button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393227</xdr:row>
          <xdr:rowOff>0</xdr:rowOff>
        </xdr:from>
        <xdr:to>
          <xdr:col>2560</xdr:col>
          <xdr:colOff>0</xdr:colOff>
          <xdr:row>393228</xdr:row>
          <xdr:rowOff>38100</xdr:rowOff>
        </xdr:to>
        <xdr:sp macro="" textlink="">
          <xdr:nvSpPr>
            <xdr:cNvPr id="1191" name="Button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458763</xdr:row>
          <xdr:rowOff>0</xdr:rowOff>
        </xdr:from>
        <xdr:to>
          <xdr:col>2560</xdr:col>
          <xdr:colOff>0</xdr:colOff>
          <xdr:row>458764</xdr:row>
          <xdr:rowOff>38100</xdr:rowOff>
        </xdr:to>
        <xdr:sp macro="" textlink="">
          <xdr:nvSpPr>
            <xdr:cNvPr id="1192" name="Button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524299</xdr:row>
          <xdr:rowOff>0</xdr:rowOff>
        </xdr:from>
        <xdr:to>
          <xdr:col>2560</xdr:col>
          <xdr:colOff>0</xdr:colOff>
          <xdr:row>524300</xdr:row>
          <xdr:rowOff>38100</xdr:rowOff>
        </xdr:to>
        <xdr:sp macro="" textlink="">
          <xdr:nvSpPr>
            <xdr:cNvPr id="1193" name="Button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589835</xdr:row>
          <xdr:rowOff>0</xdr:rowOff>
        </xdr:from>
        <xdr:to>
          <xdr:col>2560</xdr:col>
          <xdr:colOff>0</xdr:colOff>
          <xdr:row>589836</xdr:row>
          <xdr:rowOff>38100</xdr:rowOff>
        </xdr:to>
        <xdr:sp macro="" textlink="">
          <xdr:nvSpPr>
            <xdr:cNvPr id="1194" name="Button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655371</xdr:row>
          <xdr:rowOff>0</xdr:rowOff>
        </xdr:from>
        <xdr:to>
          <xdr:col>2560</xdr:col>
          <xdr:colOff>0</xdr:colOff>
          <xdr:row>655372</xdr:row>
          <xdr:rowOff>38100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720907</xdr:row>
          <xdr:rowOff>0</xdr:rowOff>
        </xdr:from>
        <xdr:to>
          <xdr:col>2560</xdr:col>
          <xdr:colOff>0</xdr:colOff>
          <xdr:row>720908</xdr:row>
          <xdr:rowOff>38100</xdr:rowOff>
        </xdr:to>
        <xdr:sp macro="" textlink="">
          <xdr:nvSpPr>
            <xdr:cNvPr id="1196" name="Button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786443</xdr:row>
          <xdr:rowOff>0</xdr:rowOff>
        </xdr:from>
        <xdr:to>
          <xdr:col>2560</xdr:col>
          <xdr:colOff>0</xdr:colOff>
          <xdr:row>786444</xdr:row>
          <xdr:rowOff>38100</xdr:rowOff>
        </xdr:to>
        <xdr:sp macro="" textlink="">
          <xdr:nvSpPr>
            <xdr:cNvPr id="1197" name="Button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851979</xdr:row>
          <xdr:rowOff>0</xdr:rowOff>
        </xdr:from>
        <xdr:to>
          <xdr:col>2560</xdr:col>
          <xdr:colOff>0</xdr:colOff>
          <xdr:row>851980</xdr:row>
          <xdr:rowOff>38100</xdr:rowOff>
        </xdr:to>
        <xdr:sp macro="" textlink="">
          <xdr:nvSpPr>
            <xdr:cNvPr id="1198" name="Button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917515</xdr:row>
          <xdr:rowOff>0</xdr:rowOff>
        </xdr:from>
        <xdr:to>
          <xdr:col>2560</xdr:col>
          <xdr:colOff>0</xdr:colOff>
          <xdr:row>917516</xdr:row>
          <xdr:rowOff>38100</xdr:rowOff>
        </xdr:to>
        <xdr:sp macro="" textlink="">
          <xdr:nvSpPr>
            <xdr:cNvPr id="1199" name="Button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983051</xdr:row>
          <xdr:rowOff>0</xdr:rowOff>
        </xdr:from>
        <xdr:to>
          <xdr:col>2560</xdr:col>
          <xdr:colOff>0</xdr:colOff>
          <xdr:row>983052</xdr:row>
          <xdr:rowOff>38100</xdr:rowOff>
        </xdr:to>
        <xdr:sp macro="" textlink="">
          <xdr:nvSpPr>
            <xdr:cNvPr id="1200" name="Button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56</xdr:row>
          <xdr:rowOff>0</xdr:rowOff>
        </xdr:from>
        <xdr:to>
          <xdr:col>2816</xdr:col>
          <xdr:colOff>0</xdr:colOff>
          <xdr:row>56</xdr:row>
          <xdr:rowOff>0</xdr:rowOff>
        </xdr:to>
        <xdr:sp macro="" textlink="">
          <xdr:nvSpPr>
            <xdr:cNvPr id="1201" name="Button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65547</xdr:row>
          <xdr:rowOff>0</xdr:rowOff>
        </xdr:from>
        <xdr:to>
          <xdr:col>2816</xdr:col>
          <xdr:colOff>0</xdr:colOff>
          <xdr:row>65548</xdr:row>
          <xdr:rowOff>38100</xdr:rowOff>
        </xdr:to>
        <xdr:sp macro="" textlink="">
          <xdr:nvSpPr>
            <xdr:cNvPr id="1202" name="Button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131083</xdr:row>
          <xdr:rowOff>0</xdr:rowOff>
        </xdr:from>
        <xdr:to>
          <xdr:col>2816</xdr:col>
          <xdr:colOff>0</xdr:colOff>
          <xdr:row>131084</xdr:row>
          <xdr:rowOff>38100</xdr:rowOff>
        </xdr:to>
        <xdr:sp macro="" textlink="">
          <xdr:nvSpPr>
            <xdr:cNvPr id="1203" name="Button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196619</xdr:row>
          <xdr:rowOff>0</xdr:rowOff>
        </xdr:from>
        <xdr:to>
          <xdr:col>2816</xdr:col>
          <xdr:colOff>0</xdr:colOff>
          <xdr:row>196620</xdr:row>
          <xdr:rowOff>38100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262155</xdr:row>
          <xdr:rowOff>0</xdr:rowOff>
        </xdr:from>
        <xdr:to>
          <xdr:col>2816</xdr:col>
          <xdr:colOff>0</xdr:colOff>
          <xdr:row>262156</xdr:row>
          <xdr:rowOff>38100</xdr:rowOff>
        </xdr:to>
        <xdr:sp macro="" textlink="">
          <xdr:nvSpPr>
            <xdr:cNvPr id="1205" name="Button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327691</xdr:row>
          <xdr:rowOff>0</xdr:rowOff>
        </xdr:from>
        <xdr:to>
          <xdr:col>2816</xdr:col>
          <xdr:colOff>0</xdr:colOff>
          <xdr:row>327692</xdr:row>
          <xdr:rowOff>38100</xdr:rowOff>
        </xdr:to>
        <xdr:sp macro="" textlink="">
          <xdr:nvSpPr>
            <xdr:cNvPr id="1206" name="Button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393227</xdr:row>
          <xdr:rowOff>0</xdr:rowOff>
        </xdr:from>
        <xdr:to>
          <xdr:col>2816</xdr:col>
          <xdr:colOff>0</xdr:colOff>
          <xdr:row>393228</xdr:row>
          <xdr:rowOff>38100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458763</xdr:row>
          <xdr:rowOff>0</xdr:rowOff>
        </xdr:from>
        <xdr:to>
          <xdr:col>2816</xdr:col>
          <xdr:colOff>0</xdr:colOff>
          <xdr:row>458764</xdr:row>
          <xdr:rowOff>38100</xdr:rowOff>
        </xdr:to>
        <xdr:sp macro="" textlink="">
          <xdr:nvSpPr>
            <xdr:cNvPr id="1208" name="Button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524299</xdr:row>
          <xdr:rowOff>0</xdr:rowOff>
        </xdr:from>
        <xdr:to>
          <xdr:col>2816</xdr:col>
          <xdr:colOff>0</xdr:colOff>
          <xdr:row>524300</xdr:row>
          <xdr:rowOff>38100</xdr:rowOff>
        </xdr:to>
        <xdr:sp macro="" textlink="">
          <xdr:nvSpPr>
            <xdr:cNvPr id="1209" name="Button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589835</xdr:row>
          <xdr:rowOff>0</xdr:rowOff>
        </xdr:from>
        <xdr:to>
          <xdr:col>2816</xdr:col>
          <xdr:colOff>0</xdr:colOff>
          <xdr:row>589836</xdr:row>
          <xdr:rowOff>38100</xdr:rowOff>
        </xdr:to>
        <xdr:sp macro="" textlink="">
          <xdr:nvSpPr>
            <xdr:cNvPr id="1210" name="Button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655371</xdr:row>
          <xdr:rowOff>0</xdr:rowOff>
        </xdr:from>
        <xdr:to>
          <xdr:col>2816</xdr:col>
          <xdr:colOff>0</xdr:colOff>
          <xdr:row>655372</xdr:row>
          <xdr:rowOff>38100</xdr:rowOff>
        </xdr:to>
        <xdr:sp macro="" textlink="">
          <xdr:nvSpPr>
            <xdr:cNvPr id="1211" name="Button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720907</xdr:row>
          <xdr:rowOff>0</xdr:rowOff>
        </xdr:from>
        <xdr:to>
          <xdr:col>2816</xdr:col>
          <xdr:colOff>0</xdr:colOff>
          <xdr:row>720908</xdr:row>
          <xdr:rowOff>38100</xdr:rowOff>
        </xdr:to>
        <xdr:sp macro="" textlink="">
          <xdr:nvSpPr>
            <xdr:cNvPr id="1212" name="Button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786443</xdr:row>
          <xdr:rowOff>0</xdr:rowOff>
        </xdr:from>
        <xdr:to>
          <xdr:col>2816</xdr:col>
          <xdr:colOff>0</xdr:colOff>
          <xdr:row>786444</xdr:row>
          <xdr:rowOff>38100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851979</xdr:row>
          <xdr:rowOff>0</xdr:rowOff>
        </xdr:from>
        <xdr:to>
          <xdr:col>2816</xdr:col>
          <xdr:colOff>0</xdr:colOff>
          <xdr:row>851980</xdr:row>
          <xdr:rowOff>38100</xdr:rowOff>
        </xdr:to>
        <xdr:sp macro="" textlink="">
          <xdr:nvSpPr>
            <xdr:cNvPr id="1214" name="Button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917515</xdr:row>
          <xdr:rowOff>0</xdr:rowOff>
        </xdr:from>
        <xdr:to>
          <xdr:col>2816</xdr:col>
          <xdr:colOff>0</xdr:colOff>
          <xdr:row>917516</xdr:row>
          <xdr:rowOff>38100</xdr:rowOff>
        </xdr:to>
        <xdr:sp macro="" textlink="">
          <xdr:nvSpPr>
            <xdr:cNvPr id="1215" name="Button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983051</xdr:row>
          <xdr:rowOff>0</xdr:rowOff>
        </xdr:from>
        <xdr:to>
          <xdr:col>2816</xdr:col>
          <xdr:colOff>0</xdr:colOff>
          <xdr:row>983052</xdr:row>
          <xdr:rowOff>38100</xdr:rowOff>
        </xdr:to>
        <xdr:sp macro="" textlink="">
          <xdr:nvSpPr>
            <xdr:cNvPr id="1216" name="Button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56</xdr:row>
          <xdr:rowOff>0</xdr:rowOff>
        </xdr:from>
        <xdr:to>
          <xdr:col>3072</xdr:col>
          <xdr:colOff>0</xdr:colOff>
          <xdr:row>56</xdr:row>
          <xdr:rowOff>0</xdr:rowOff>
        </xdr:to>
        <xdr:sp macro="" textlink="">
          <xdr:nvSpPr>
            <xdr:cNvPr id="1217" name="Button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65547</xdr:row>
          <xdr:rowOff>0</xdr:rowOff>
        </xdr:from>
        <xdr:to>
          <xdr:col>3072</xdr:col>
          <xdr:colOff>0</xdr:colOff>
          <xdr:row>65548</xdr:row>
          <xdr:rowOff>38100</xdr:rowOff>
        </xdr:to>
        <xdr:sp macro="" textlink="">
          <xdr:nvSpPr>
            <xdr:cNvPr id="1218" name="Button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131083</xdr:row>
          <xdr:rowOff>0</xdr:rowOff>
        </xdr:from>
        <xdr:to>
          <xdr:col>3072</xdr:col>
          <xdr:colOff>0</xdr:colOff>
          <xdr:row>131084</xdr:row>
          <xdr:rowOff>38100</xdr:rowOff>
        </xdr:to>
        <xdr:sp macro="" textlink="">
          <xdr:nvSpPr>
            <xdr:cNvPr id="1219" name="Button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196619</xdr:row>
          <xdr:rowOff>0</xdr:rowOff>
        </xdr:from>
        <xdr:to>
          <xdr:col>3072</xdr:col>
          <xdr:colOff>0</xdr:colOff>
          <xdr:row>196620</xdr:row>
          <xdr:rowOff>38100</xdr:rowOff>
        </xdr:to>
        <xdr:sp macro="" textlink="">
          <xdr:nvSpPr>
            <xdr:cNvPr id="1220" name="Button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262155</xdr:row>
          <xdr:rowOff>0</xdr:rowOff>
        </xdr:from>
        <xdr:to>
          <xdr:col>3072</xdr:col>
          <xdr:colOff>0</xdr:colOff>
          <xdr:row>262156</xdr:row>
          <xdr:rowOff>38100</xdr:rowOff>
        </xdr:to>
        <xdr:sp macro="" textlink="">
          <xdr:nvSpPr>
            <xdr:cNvPr id="1221" name="Button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327691</xdr:row>
          <xdr:rowOff>0</xdr:rowOff>
        </xdr:from>
        <xdr:to>
          <xdr:col>3072</xdr:col>
          <xdr:colOff>0</xdr:colOff>
          <xdr:row>327692</xdr:row>
          <xdr:rowOff>38100</xdr:rowOff>
        </xdr:to>
        <xdr:sp macro="" textlink="">
          <xdr:nvSpPr>
            <xdr:cNvPr id="1222" name="Button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393227</xdr:row>
          <xdr:rowOff>0</xdr:rowOff>
        </xdr:from>
        <xdr:to>
          <xdr:col>3072</xdr:col>
          <xdr:colOff>0</xdr:colOff>
          <xdr:row>393228</xdr:row>
          <xdr:rowOff>38100</xdr:rowOff>
        </xdr:to>
        <xdr:sp macro="" textlink="">
          <xdr:nvSpPr>
            <xdr:cNvPr id="1223" name="Button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458763</xdr:row>
          <xdr:rowOff>0</xdr:rowOff>
        </xdr:from>
        <xdr:to>
          <xdr:col>3072</xdr:col>
          <xdr:colOff>0</xdr:colOff>
          <xdr:row>458764</xdr:row>
          <xdr:rowOff>38100</xdr:rowOff>
        </xdr:to>
        <xdr:sp macro="" textlink="">
          <xdr:nvSpPr>
            <xdr:cNvPr id="1224" name="Button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524299</xdr:row>
          <xdr:rowOff>0</xdr:rowOff>
        </xdr:from>
        <xdr:to>
          <xdr:col>3072</xdr:col>
          <xdr:colOff>0</xdr:colOff>
          <xdr:row>524300</xdr:row>
          <xdr:rowOff>38100</xdr:rowOff>
        </xdr:to>
        <xdr:sp macro="" textlink="">
          <xdr:nvSpPr>
            <xdr:cNvPr id="1225" name="Button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589835</xdr:row>
          <xdr:rowOff>0</xdr:rowOff>
        </xdr:from>
        <xdr:to>
          <xdr:col>3072</xdr:col>
          <xdr:colOff>0</xdr:colOff>
          <xdr:row>589836</xdr:row>
          <xdr:rowOff>38100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655371</xdr:row>
          <xdr:rowOff>0</xdr:rowOff>
        </xdr:from>
        <xdr:to>
          <xdr:col>3072</xdr:col>
          <xdr:colOff>0</xdr:colOff>
          <xdr:row>655372</xdr:row>
          <xdr:rowOff>38100</xdr:rowOff>
        </xdr:to>
        <xdr:sp macro="" textlink="">
          <xdr:nvSpPr>
            <xdr:cNvPr id="1227" name="Button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720907</xdr:row>
          <xdr:rowOff>0</xdr:rowOff>
        </xdr:from>
        <xdr:to>
          <xdr:col>3072</xdr:col>
          <xdr:colOff>0</xdr:colOff>
          <xdr:row>720908</xdr:row>
          <xdr:rowOff>38100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786443</xdr:row>
          <xdr:rowOff>0</xdr:rowOff>
        </xdr:from>
        <xdr:to>
          <xdr:col>3072</xdr:col>
          <xdr:colOff>0</xdr:colOff>
          <xdr:row>786444</xdr:row>
          <xdr:rowOff>38100</xdr:rowOff>
        </xdr:to>
        <xdr:sp macro="" textlink="">
          <xdr:nvSpPr>
            <xdr:cNvPr id="1229" name="Button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851979</xdr:row>
          <xdr:rowOff>0</xdr:rowOff>
        </xdr:from>
        <xdr:to>
          <xdr:col>3072</xdr:col>
          <xdr:colOff>0</xdr:colOff>
          <xdr:row>851980</xdr:row>
          <xdr:rowOff>38100</xdr:rowOff>
        </xdr:to>
        <xdr:sp macro="" textlink="">
          <xdr:nvSpPr>
            <xdr:cNvPr id="1230" name="Button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917515</xdr:row>
          <xdr:rowOff>0</xdr:rowOff>
        </xdr:from>
        <xdr:to>
          <xdr:col>3072</xdr:col>
          <xdr:colOff>0</xdr:colOff>
          <xdr:row>917516</xdr:row>
          <xdr:rowOff>38100</xdr:rowOff>
        </xdr:to>
        <xdr:sp macro="" textlink="">
          <xdr:nvSpPr>
            <xdr:cNvPr id="1231" name="Button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983051</xdr:row>
          <xdr:rowOff>0</xdr:rowOff>
        </xdr:from>
        <xdr:to>
          <xdr:col>3072</xdr:col>
          <xdr:colOff>0</xdr:colOff>
          <xdr:row>983052</xdr:row>
          <xdr:rowOff>38100</xdr:rowOff>
        </xdr:to>
        <xdr:sp macro="" textlink="">
          <xdr:nvSpPr>
            <xdr:cNvPr id="1232" name="Button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56</xdr:row>
          <xdr:rowOff>0</xdr:rowOff>
        </xdr:from>
        <xdr:to>
          <xdr:col>3328</xdr:col>
          <xdr:colOff>0</xdr:colOff>
          <xdr:row>56</xdr:row>
          <xdr:rowOff>0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65547</xdr:row>
          <xdr:rowOff>0</xdr:rowOff>
        </xdr:from>
        <xdr:to>
          <xdr:col>3328</xdr:col>
          <xdr:colOff>0</xdr:colOff>
          <xdr:row>65548</xdr:row>
          <xdr:rowOff>38100</xdr:rowOff>
        </xdr:to>
        <xdr:sp macro="" textlink="">
          <xdr:nvSpPr>
            <xdr:cNvPr id="1234" name="Button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131083</xdr:row>
          <xdr:rowOff>0</xdr:rowOff>
        </xdr:from>
        <xdr:to>
          <xdr:col>3328</xdr:col>
          <xdr:colOff>0</xdr:colOff>
          <xdr:row>131084</xdr:row>
          <xdr:rowOff>38100</xdr:rowOff>
        </xdr:to>
        <xdr:sp macro="" textlink="">
          <xdr:nvSpPr>
            <xdr:cNvPr id="1235" name="Button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196619</xdr:row>
          <xdr:rowOff>0</xdr:rowOff>
        </xdr:from>
        <xdr:to>
          <xdr:col>3328</xdr:col>
          <xdr:colOff>0</xdr:colOff>
          <xdr:row>196620</xdr:row>
          <xdr:rowOff>38100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262155</xdr:row>
          <xdr:rowOff>0</xdr:rowOff>
        </xdr:from>
        <xdr:to>
          <xdr:col>3328</xdr:col>
          <xdr:colOff>0</xdr:colOff>
          <xdr:row>262156</xdr:row>
          <xdr:rowOff>38100</xdr:rowOff>
        </xdr:to>
        <xdr:sp macro="" textlink="">
          <xdr:nvSpPr>
            <xdr:cNvPr id="1237" name="Button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327691</xdr:row>
          <xdr:rowOff>0</xdr:rowOff>
        </xdr:from>
        <xdr:to>
          <xdr:col>3328</xdr:col>
          <xdr:colOff>0</xdr:colOff>
          <xdr:row>327692</xdr:row>
          <xdr:rowOff>38100</xdr:rowOff>
        </xdr:to>
        <xdr:sp macro="" textlink="">
          <xdr:nvSpPr>
            <xdr:cNvPr id="1238" name="Button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393227</xdr:row>
          <xdr:rowOff>0</xdr:rowOff>
        </xdr:from>
        <xdr:to>
          <xdr:col>3328</xdr:col>
          <xdr:colOff>0</xdr:colOff>
          <xdr:row>393228</xdr:row>
          <xdr:rowOff>38100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458763</xdr:row>
          <xdr:rowOff>0</xdr:rowOff>
        </xdr:from>
        <xdr:to>
          <xdr:col>3328</xdr:col>
          <xdr:colOff>0</xdr:colOff>
          <xdr:row>458764</xdr:row>
          <xdr:rowOff>38100</xdr:rowOff>
        </xdr:to>
        <xdr:sp macro="" textlink="">
          <xdr:nvSpPr>
            <xdr:cNvPr id="1240" name="Button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524299</xdr:row>
          <xdr:rowOff>0</xdr:rowOff>
        </xdr:from>
        <xdr:to>
          <xdr:col>3328</xdr:col>
          <xdr:colOff>0</xdr:colOff>
          <xdr:row>524300</xdr:row>
          <xdr:rowOff>38100</xdr:rowOff>
        </xdr:to>
        <xdr:sp macro="" textlink="">
          <xdr:nvSpPr>
            <xdr:cNvPr id="1241" name="Button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589835</xdr:row>
          <xdr:rowOff>0</xdr:rowOff>
        </xdr:from>
        <xdr:to>
          <xdr:col>3328</xdr:col>
          <xdr:colOff>0</xdr:colOff>
          <xdr:row>589836</xdr:row>
          <xdr:rowOff>38100</xdr:rowOff>
        </xdr:to>
        <xdr:sp macro="" textlink="">
          <xdr:nvSpPr>
            <xdr:cNvPr id="1242" name="Button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655371</xdr:row>
          <xdr:rowOff>0</xdr:rowOff>
        </xdr:from>
        <xdr:to>
          <xdr:col>3328</xdr:col>
          <xdr:colOff>0</xdr:colOff>
          <xdr:row>655372</xdr:row>
          <xdr:rowOff>38100</xdr:rowOff>
        </xdr:to>
        <xdr:sp macro="" textlink="">
          <xdr:nvSpPr>
            <xdr:cNvPr id="1243" name="Button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720907</xdr:row>
          <xdr:rowOff>0</xdr:rowOff>
        </xdr:from>
        <xdr:to>
          <xdr:col>3328</xdr:col>
          <xdr:colOff>0</xdr:colOff>
          <xdr:row>720908</xdr:row>
          <xdr:rowOff>38100</xdr:rowOff>
        </xdr:to>
        <xdr:sp macro="" textlink="">
          <xdr:nvSpPr>
            <xdr:cNvPr id="1244" name="Button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786443</xdr:row>
          <xdr:rowOff>0</xdr:rowOff>
        </xdr:from>
        <xdr:to>
          <xdr:col>3328</xdr:col>
          <xdr:colOff>0</xdr:colOff>
          <xdr:row>786444</xdr:row>
          <xdr:rowOff>38100</xdr:rowOff>
        </xdr:to>
        <xdr:sp macro="" textlink="">
          <xdr:nvSpPr>
            <xdr:cNvPr id="1245" name="Button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851979</xdr:row>
          <xdr:rowOff>0</xdr:rowOff>
        </xdr:from>
        <xdr:to>
          <xdr:col>3328</xdr:col>
          <xdr:colOff>0</xdr:colOff>
          <xdr:row>851980</xdr:row>
          <xdr:rowOff>38100</xdr:rowOff>
        </xdr:to>
        <xdr:sp macro="" textlink="">
          <xdr:nvSpPr>
            <xdr:cNvPr id="1246" name="Button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917515</xdr:row>
          <xdr:rowOff>0</xdr:rowOff>
        </xdr:from>
        <xdr:to>
          <xdr:col>3328</xdr:col>
          <xdr:colOff>0</xdr:colOff>
          <xdr:row>917516</xdr:row>
          <xdr:rowOff>38100</xdr:rowOff>
        </xdr:to>
        <xdr:sp macro="" textlink="">
          <xdr:nvSpPr>
            <xdr:cNvPr id="1247" name="Button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983051</xdr:row>
          <xdr:rowOff>0</xdr:rowOff>
        </xdr:from>
        <xdr:to>
          <xdr:col>3328</xdr:col>
          <xdr:colOff>0</xdr:colOff>
          <xdr:row>983052</xdr:row>
          <xdr:rowOff>38100</xdr:rowOff>
        </xdr:to>
        <xdr:sp macro="" textlink="">
          <xdr:nvSpPr>
            <xdr:cNvPr id="1248" name="Button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56</xdr:row>
          <xdr:rowOff>0</xdr:rowOff>
        </xdr:from>
        <xdr:to>
          <xdr:col>3584</xdr:col>
          <xdr:colOff>0</xdr:colOff>
          <xdr:row>56</xdr:row>
          <xdr:rowOff>0</xdr:rowOff>
        </xdr:to>
        <xdr:sp macro="" textlink="">
          <xdr:nvSpPr>
            <xdr:cNvPr id="1249" name="Button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65547</xdr:row>
          <xdr:rowOff>0</xdr:rowOff>
        </xdr:from>
        <xdr:to>
          <xdr:col>3584</xdr:col>
          <xdr:colOff>0</xdr:colOff>
          <xdr:row>65548</xdr:row>
          <xdr:rowOff>38100</xdr:rowOff>
        </xdr:to>
        <xdr:sp macro="" textlink="">
          <xdr:nvSpPr>
            <xdr:cNvPr id="1250" name="Button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131083</xdr:row>
          <xdr:rowOff>0</xdr:rowOff>
        </xdr:from>
        <xdr:to>
          <xdr:col>3584</xdr:col>
          <xdr:colOff>0</xdr:colOff>
          <xdr:row>131084</xdr:row>
          <xdr:rowOff>38100</xdr:rowOff>
        </xdr:to>
        <xdr:sp macro="" textlink="">
          <xdr:nvSpPr>
            <xdr:cNvPr id="1251" name="Button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196619</xdr:row>
          <xdr:rowOff>0</xdr:rowOff>
        </xdr:from>
        <xdr:to>
          <xdr:col>3584</xdr:col>
          <xdr:colOff>0</xdr:colOff>
          <xdr:row>196620</xdr:row>
          <xdr:rowOff>38100</xdr:rowOff>
        </xdr:to>
        <xdr:sp macro="" textlink="">
          <xdr:nvSpPr>
            <xdr:cNvPr id="1252" name="Button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262155</xdr:row>
          <xdr:rowOff>0</xdr:rowOff>
        </xdr:from>
        <xdr:to>
          <xdr:col>3584</xdr:col>
          <xdr:colOff>0</xdr:colOff>
          <xdr:row>262156</xdr:row>
          <xdr:rowOff>38100</xdr:rowOff>
        </xdr:to>
        <xdr:sp macro="" textlink="">
          <xdr:nvSpPr>
            <xdr:cNvPr id="1253" name="Button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327691</xdr:row>
          <xdr:rowOff>0</xdr:rowOff>
        </xdr:from>
        <xdr:to>
          <xdr:col>3584</xdr:col>
          <xdr:colOff>0</xdr:colOff>
          <xdr:row>327692</xdr:row>
          <xdr:rowOff>38100</xdr:rowOff>
        </xdr:to>
        <xdr:sp macro="" textlink="">
          <xdr:nvSpPr>
            <xdr:cNvPr id="1254" name="Button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393227</xdr:row>
          <xdr:rowOff>0</xdr:rowOff>
        </xdr:from>
        <xdr:to>
          <xdr:col>3584</xdr:col>
          <xdr:colOff>0</xdr:colOff>
          <xdr:row>393228</xdr:row>
          <xdr:rowOff>38100</xdr:rowOff>
        </xdr:to>
        <xdr:sp macro="" textlink="">
          <xdr:nvSpPr>
            <xdr:cNvPr id="1255" name="Button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458763</xdr:row>
          <xdr:rowOff>0</xdr:rowOff>
        </xdr:from>
        <xdr:to>
          <xdr:col>3584</xdr:col>
          <xdr:colOff>0</xdr:colOff>
          <xdr:row>458764</xdr:row>
          <xdr:rowOff>38100</xdr:rowOff>
        </xdr:to>
        <xdr:sp macro="" textlink="">
          <xdr:nvSpPr>
            <xdr:cNvPr id="1256" name="Button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524299</xdr:row>
          <xdr:rowOff>0</xdr:rowOff>
        </xdr:from>
        <xdr:to>
          <xdr:col>3584</xdr:col>
          <xdr:colOff>0</xdr:colOff>
          <xdr:row>524300</xdr:row>
          <xdr:rowOff>38100</xdr:rowOff>
        </xdr:to>
        <xdr:sp macro="" textlink="">
          <xdr:nvSpPr>
            <xdr:cNvPr id="1257" name="Button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589835</xdr:row>
          <xdr:rowOff>0</xdr:rowOff>
        </xdr:from>
        <xdr:to>
          <xdr:col>3584</xdr:col>
          <xdr:colOff>0</xdr:colOff>
          <xdr:row>589836</xdr:row>
          <xdr:rowOff>38100</xdr:rowOff>
        </xdr:to>
        <xdr:sp macro="" textlink="">
          <xdr:nvSpPr>
            <xdr:cNvPr id="1258" name="Button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655371</xdr:row>
          <xdr:rowOff>0</xdr:rowOff>
        </xdr:from>
        <xdr:to>
          <xdr:col>3584</xdr:col>
          <xdr:colOff>0</xdr:colOff>
          <xdr:row>655372</xdr:row>
          <xdr:rowOff>38100</xdr:rowOff>
        </xdr:to>
        <xdr:sp macro="" textlink="">
          <xdr:nvSpPr>
            <xdr:cNvPr id="1259" name="Button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720907</xdr:row>
          <xdr:rowOff>0</xdr:rowOff>
        </xdr:from>
        <xdr:to>
          <xdr:col>3584</xdr:col>
          <xdr:colOff>0</xdr:colOff>
          <xdr:row>720908</xdr:row>
          <xdr:rowOff>38100</xdr:rowOff>
        </xdr:to>
        <xdr:sp macro="" textlink="">
          <xdr:nvSpPr>
            <xdr:cNvPr id="1260" name="Button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786443</xdr:row>
          <xdr:rowOff>0</xdr:rowOff>
        </xdr:from>
        <xdr:to>
          <xdr:col>3584</xdr:col>
          <xdr:colOff>0</xdr:colOff>
          <xdr:row>786444</xdr:row>
          <xdr:rowOff>38100</xdr:rowOff>
        </xdr:to>
        <xdr:sp macro="" textlink="">
          <xdr:nvSpPr>
            <xdr:cNvPr id="1261" name="Button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851979</xdr:row>
          <xdr:rowOff>0</xdr:rowOff>
        </xdr:from>
        <xdr:to>
          <xdr:col>3584</xdr:col>
          <xdr:colOff>0</xdr:colOff>
          <xdr:row>851980</xdr:row>
          <xdr:rowOff>38100</xdr:rowOff>
        </xdr:to>
        <xdr:sp macro="" textlink="">
          <xdr:nvSpPr>
            <xdr:cNvPr id="1262" name="Button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917515</xdr:row>
          <xdr:rowOff>0</xdr:rowOff>
        </xdr:from>
        <xdr:to>
          <xdr:col>3584</xdr:col>
          <xdr:colOff>0</xdr:colOff>
          <xdr:row>917516</xdr:row>
          <xdr:rowOff>38100</xdr:rowOff>
        </xdr:to>
        <xdr:sp macro="" textlink="">
          <xdr:nvSpPr>
            <xdr:cNvPr id="1263" name="Button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983051</xdr:row>
          <xdr:rowOff>0</xdr:rowOff>
        </xdr:from>
        <xdr:to>
          <xdr:col>3584</xdr:col>
          <xdr:colOff>0</xdr:colOff>
          <xdr:row>983052</xdr:row>
          <xdr:rowOff>38100</xdr:rowOff>
        </xdr:to>
        <xdr:sp macro="" textlink="">
          <xdr:nvSpPr>
            <xdr:cNvPr id="1264" name="Button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56</xdr:row>
          <xdr:rowOff>0</xdr:rowOff>
        </xdr:from>
        <xdr:to>
          <xdr:col>3840</xdr:col>
          <xdr:colOff>0</xdr:colOff>
          <xdr:row>56</xdr:row>
          <xdr:rowOff>0</xdr:rowOff>
        </xdr:to>
        <xdr:sp macro="" textlink="">
          <xdr:nvSpPr>
            <xdr:cNvPr id="1265" name="Button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65547</xdr:row>
          <xdr:rowOff>0</xdr:rowOff>
        </xdr:from>
        <xdr:to>
          <xdr:col>3840</xdr:col>
          <xdr:colOff>0</xdr:colOff>
          <xdr:row>65548</xdr:row>
          <xdr:rowOff>38100</xdr:rowOff>
        </xdr:to>
        <xdr:sp macro="" textlink="">
          <xdr:nvSpPr>
            <xdr:cNvPr id="1266" name="Button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131083</xdr:row>
          <xdr:rowOff>0</xdr:rowOff>
        </xdr:from>
        <xdr:to>
          <xdr:col>3840</xdr:col>
          <xdr:colOff>0</xdr:colOff>
          <xdr:row>131084</xdr:row>
          <xdr:rowOff>38100</xdr:rowOff>
        </xdr:to>
        <xdr:sp macro="" textlink="">
          <xdr:nvSpPr>
            <xdr:cNvPr id="1267" name="Button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196619</xdr:row>
          <xdr:rowOff>0</xdr:rowOff>
        </xdr:from>
        <xdr:to>
          <xdr:col>3840</xdr:col>
          <xdr:colOff>0</xdr:colOff>
          <xdr:row>196620</xdr:row>
          <xdr:rowOff>38100</xdr:rowOff>
        </xdr:to>
        <xdr:sp macro="" textlink="">
          <xdr:nvSpPr>
            <xdr:cNvPr id="1268" name="Button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262155</xdr:row>
          <xdr:rowOff>0</xdr:rowOff>
        </xdr:from>
        <xdr:to>
          <xdr:col>3840</xdr:col>
          <xdr:colOff>0</xdr:colOff>
          <xdr:row>262156</xdr:row>
          <xdr:rowOff>38100</xdr:rowOff>
        </xdr:to>
        <xdr:sp macro="" textlink="">
          <xdr:nvSpPr>
            <xdr:cNvPr id="1269" name="Button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327691</xdr:row>
          <xdr:rowOff>0</xdr:rowOff>
        </xdr:from>
        <xdr:to>
          <xdr:col>3840</xdr:col>
          <xdr:colOff>0</xdr:colOff>
          <xdr:row>327692</xdr:row>
          <xdr:rowOff>38100</xdr:rowOff>
        </xdr:to>
        <xdr:sp macro="" textlink="">
          <xdr:nvSpPr>
            <xdr:cNvPr id="1270" name="Button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393227</xdr:row>
          <xdr:rowOff>0</xdr:rowOff>
        </xdr:from>
        <xdr:to>
          <xdr:col>3840</xdr:col>
          <xdr:colOff>0</xdr:colOff>
          <xdr:row>393228</xdr:row>
          <xdr:rowOff>38100</xdr:rowOff>
        </xdr:to>
        <xdr:sp macro="" textlink="">
          <xdr:nvSpPr>
            <xdr:cNvPr id="1271" name="Button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458763</xdr:row>
          <xdr:rowOff>0</xdr:rowOff>
        </xdr:from>
        <xdr:to>
          <xdr:col>3840</xdr:col>
          <xdr:colOff>0</xdr:colOff>
          <xdr:row>458764</xdr:row>
          <xdr:rowOff>38100</xdr:rowOff>
        </xdr:to>
        <xdr:sp macro="" textlink="">
          <xdr:nvSpPr>
            <xdr:cNvPr id="1272" name="Button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524299</xdr:row>
          <xdr:rowOff>0</xdr:rowOff>
        </xdr:from>
        <xdr:to>
          <xdr:col>3840</xdr:col>
          <xdr:colOff>0</xdr:colOff>
          <xdr:row>524300</xdr:row>
          <xdr:rowOff>38100</xdr:rowOff>
        </xdr:to>
        <xdr:sp macro="" textlink="">
          <xdr:nvSpPr>
            <xdr:cNvPr id="1273" name="Button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589835</xdr:row>
          <xdr:rowOff>0</xdr:rowOff>
        </xdr:from>
        <xdr:to>
          <xdr:col>3840</xdr:col>
          <xdr:colOff>0</xdr:colOff>
          <xdr:row>589836</xdr:row>
          <xdr:rowOff>38100</xdr:rowOff>
        </xdr:to>
        <xdr:sp macro="" textlink="">
          <xdr:nvSpPr>
            <xdr:cNvPr id="1274" name="Button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655371</xdr:row>
          <xdr:rowOff>0</xdr:rowOff>
        </xdr:from>
        <xdr:to>
          <xdr:col>3840</xdr:col>
          <xdr:colOff>0</xdr:colOff>
          <xdr:row>655372</xdr:row>
          <xdr:rowOff>38100</xdr:rowOff>
        </xdr:to>
        <xdr:sp macro="" textlink="">
          <xdr:nvSpPr>
            <xdr:cNvPr id="1275" name="Button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720907</xdr:row>
          <xdr:rowOff>0</xdr:rowOff>
        </xdr:from>
        <xdr:to>
          <xdr:col>3840</xdr:col>
          <xdr:colOff>0</xdr:colOff>
          <xdr:row>720908</xdr:row>
          <xdr:rowOff>38100</xdr:rowOff>
        </xdr:to>
        <xdr:sp macro="" textlink="">
          <xdr:nvSpPr>
            <xdr:cNvPr id="1276" name="Button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786443</xdr:row>
          <xdr:rowOff>0</xdr:rowOff>
        </xdr:from>
        <xdr:to>
          <xdr:col>3840</xdr:col>
          <xdr:colOff>0</xdr:colOff>
          <xdr:row>786444</xdr:row>
          <xdr:rowOff>38100</xdr:rowOff>
        </xdr:to>
        <xdr:sp macro="" textlink="">
          <xdr:nvSpPr>
            <xdr:cNvPr id="1277" name="Button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851979</xdr:row>
          <xdr:rowOff>0</xdr:rowOff>
        </xdr:from>
        <xdr:to>
          <xdr:col>3840</xdr:col>
          <xdr:colOff>0</xdr:colOff>
          <xdr:row>851980</xdr:row>
          <xdr:rowOff>38100</xdr:rowOff>
        </xdr:to>
        <xdr:sp macro="" textlink="">
          <xdr:nvSpPr>
            <xdr:cNvPr id="1278" name="Button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917515</xdr:row>
          <xdr:rowOff>0</xdr:rowOff>
        </xdr:from>
        <xdr:to>
          <xdr:col>3840</xdr:col>
          <xdr:colOff>0</xdr:colOff>
          <xdr:row>917516</xdr:row>
          <xdr:rowOff>38100</xdr:rowOff>
        </xdr:to>
        <xdr:sp macro="" textlink="">
          <xdr:nvSpPr>
            <xdr:cNvPr id="1279" name="Button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983051</xdr:row>
          <xdr:rowOff>0</xdr:rowOff>
        </xdr:from>
        <xdr:to>
          <xdr:col>3840</xdr:col>
          <xdr:colOff>0</xdr:colOff>
          <xdr:row>983052</xdr:row>
          <xdr:rowOff>38100</xdr:rowOff>
        </xdr:to>
        <xdr:sp macro="" textlink="">
          <xdr:nvSpPr>
            <xdr:cNvPr id="1280" name="Button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56</xdr:row>
          <xdr:rowOff>0</xdr:rowOff>
        </xdr:from>
        <xdr:to>
          <xdr:col>4096</xdr:col>
          <xdr:colOff>0</xdr:colOff>
          <xdr:row>56</xdr:row>
          <xdr:rowOff>0</xdr:rowOff>
        </xdr:to>
        <xdr:sp macro="" textlink="">
          <xdr:nvSpPr>
            <xdr:cNvPr id="1281" name="Button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65547</xdr:row>
          <xdr:rowOff>0</xdr:rowOff>
        </xdr:from>
        <xdr:to>
          <xdr:col>4096</xdr:col>
          <xdr:colOff>0</xdr:colOff>
          <xdr:row>65548</xdr:row>
          <xdr:rowOff>38100</xdr:rowOff>
        </xdr:to>
        <xdr:sp macro="" textlink="">
          <xdr:nvSpPr>
            <xdr:cNvPr id="1282" name="Button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131083</xdr:row>
          <xdr:rowOff>0</xdr:rowOff>
        </xdr:from>
        <xdr:to>
          <xdr:col>4096</xdr:col>
          <xdr:colOff>0</xdr:colOff>
          <xdr:row>131084</xdr:row>
          <xdr:rowOff>38100</xdr:rowOff>
        </xdr:to>
        <xdr:sp macro="" textlink="">
          <xdr:nvSpPr>
            <xdr:cNvPr id="1283" name="Button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196619</xdr:row>
          <xdr:rowOff>0</xdr:rowOff>
        </xdr:from>
        <xdr:to>
          <xdr:col>4096</xdr:col>
          <xdr:colOff>0</xdr:colOff>
          <xdr:row>196620</xdr:row>
          <xdr:rowOff>38100</xdr:rowOff>
        </xdr:to>
        <xdr:sp macro="" textlink="">
          <xdr:nvSpPr>
            <xdr:cNvPr id="1284" name="Button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262155</xdr:row>
          <xdr:rowOff>0</xdr:rowOff>
        </xdr:from>
        <xdr:to>
          <xdr:col>4096</xdr:col>
          <xdr:colOff>0</xdr:colOff>
          <xdr:row>262156</xdr:row>
          <xdr:rowOff>38100</xdr:rowOff>
        </xdr:to>
        <xdr:sp macro="" textlink="">
          <xdr:nvSpPr>
            <xdr:cNvPr id="1285" name="Button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327691</xdr:row>
          <xdr:rowOff>0</xdr:rowOff>
        </xdr:from>
        <xdr:to>
          <xdr:col>4096</xdr:col>
          <xdr:colOff>0</xdr:colOff>
          <xdr:row>327692</xdr:row>
          <xdr:rowOff>38100</xdr:rowOff>
        </xdr:to>
        <xdr:sp macro="" textlink="">
          <xdr:nvSpPr>
            <xdr:cNvPr id="1286" name="Button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393227</xdr:row>
          <xdr:rowOff>0</xdr:rowOff>
        </xdr:from>
        <xdr:to>
          <xdr:col>4096</xdr:col>
          <xdr:colOff>0</xdr:colOff>
          <xdr:row>393228</xdr:row>
          <xdr:rowOff>38100</xdr:rowOff>
        </xdr:to>
        <xdr:sp macro="" textlink="">
          <xdr:nvSpPr>
            <xdr:cNvPr id="1287" name="Button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458763</xdr:row>
          <xdr:rowOff>0</xdr:rowOff>
        </xdr:from>
        <xdr:to>
          <xdr:col>4096</xdr:col>
          <xdr:colOff>0</xdr:colOff>
          <xdr:row>458764</xdr:row>
          <xdr:rowOff>38100</xdr:rowOff>
        </xdr:to>
        <xdr:sp macro="" textlink="">
          <xdr:nvSpPr>
            <xdr:cNvPr id="1288" name="Button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524299</xdr:row>
          <xdr:rowOff>0</xdr:rowOff>
        </xdr:from>
        <xdr:to>
          <xdr:col>4096</xdr:col>
          <xdr:colOff>0</xdr:colOff>
          <xdr:row>524300</xdr:row>
          <xdr:rowOff>38100</xdr:rowOff>
        </xdr:to>
        <xdr:sp macro="" textlink="">
          <xdr:nvSpPr>
            <xdr:cNvPr id="1289" name="Button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589835</xdr:row>
          <xdr:rowOff>0</xdr:rowOff>
        </xdr:from>
        <xdr:to>
          <xdr:col>4096</xdr:col>
          <xdr:colOff>0</xdr:colOff>
          <xdr:row>589836</xdr:row>
          <xdr:rowOff>38100</xdr:rowOff>
        </xdr:to>
        <xdr:sp macro="" textlink="">
          <xdr:nvSpPr>
            <xdr:cNvPr id="1290" name="Button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655371</xdr:row>
          <xdr:rowOff>0</xdr:rowOff>
        </xdr:from>
        <xdr:to>
          <xdr:col>4096</xdr:col>
          <xdr:colOff>0</xdr:colOff>
          <xdr:row>655372</xdr:row>
          <xdr:rowOff>38100</xdr:rowOff>
        </xdr:to>
        <xdr:sp macro="" textlink="">
          <xdr:nvSpPr>
            <xdr:cNvPr id="1291" name="Button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720907</xdr:row>
          <xdr:rowOff>0</xdr:rowOff>
        </xdr:from>
        <xdr:to>
          <xdr:col>4096</xdr:col>
          <xdr:colOff>0</xdr:colOff>
          <xdr:row>720908</xdr:row>
          <xdr:rowOff>38100</xdr:rowOff>
        </xdr:to>
        <xdr:sp macro="" textlink="">
          <xdr:nvSpPr>
            <xdr:cNvPr id="1292" name="Button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786443</xdr:row>
          <xdr:rowOff>0</xdr:rowOff>
        </xdr:from>
        <xdr:to>
          <xdr:col>4096</xdr:col>
          <xdr:colOff>0</xdr:colOff>
          <xdr:row>786444</xdr:row>
          <xdr:rowOff>38100</xdr:rowOff>
        </xdr:to>
        <xdr:sp macro="" textlink="">
          <xdr:nvSpPr>
            <xdr:cNvPr id="1293" name="Button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851979</xdr:row>
          <xdr:rowOff>0</xdr:rowOff>
        </xdr:from>
        <xdr:to>
          <xdr:col>4096</xdr:col>
          <xdr:colOff>0</xdr:colOff>
          <xdr:row>851980</xdr:row>
          <xdr:rowOff>38100</xdr:rowOff>
        </xdr:to>
        <xdr:sp macro="" textlink="">
          <xdr:nvSpPr>
            <xdr:cNvPr id="1294" name="Button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917515</xdr:row>
          <xdr:rowOff>0</xdr:rowOff>
        </xdr:from>
        <xdr:to>
          <xdr:col>4096</xdr:col>
          <xdr:colOff>0</xdr:colOff>
          <xdr:row>917516</xdr:row>
          <xdr:rowOff>38100</xdr:rowOff>
        </xdr:to>
        <xdr:sp macro="" textlink="">
          <xdr:nvSpPr>
            <xdr:cNvPr id="1295" name="Button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983051</xdr:row>
          <xdr:rowOff>0</xdr:rowOff>
        </xdr:from>
        <xdr:to>
          <xdr:col>4096</xdr:col>
          <xdr:colOff>0</xdr:colOff>
          <xdr:row>983052</xdr:row>
          <xdr:rowOff>38100</xdr:rowOff>
        </xdr:to>
        <xdr:sp macro="" textlink="">
          <xdr:nvSpPr>
            <xdr:cNvPr id="1296" name="Button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56</xdr:row>
          <xdr:rowOff>0</xdr:rowOff>
        </xdr:from>
        <xdr:to>
          <xdr:col>4352</xdr:col>
          <xdr:colOff>0</xdr:colOff>
          <xdr:row>56</xdr:row>
          <xdr:rowOff>0</xdr:rowOff>
        </xdr:to>
        <xdr:sp macro="" textlink="">
          <xdr:nvSpPr>
            <xdr:cNvPr id="1297" name="Button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65547</xdr:row>
          <xdr:rowOff>0</xdr:rowOff>
        </xdr:from>
        <xdr:to>
          <xdr:col>4352</xdr:col>
          <xdr:colOff>0</xdr:colOff>
          <xdr:row>65548</xdr:row>
          <xdr:rowOff>38100</xdr:rowOff>
        </xdr:to>
        <xdr:sp macro="" textlink="">
          <xdr:nvSpPr>
            <xdr:cNvPr id="1298" name="Button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131083</xdr:row>
          <xdr:rowOff>0</xdr:rowOff>
        </xdr:from>
        <xdr:to>
          <xdr:col>4352</xdr:col>
          <xdr:colOff>0</xdr:colOff>
          <xdr:row>131084</xdr:row>
          <xdr:rowOff>38100</xdr:rowOff>
        </xdr:to>
        <xdr:sp macro="" textlink="">
          <xdr:nvSpPr>
            <xdr:cNvPr id="1299" name="Button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196619</xdr:row>
          <xdr:rowOff>0</xdr:rowOff>
        </xdr:from>
        <xdr:to>
          <xdr:col>4352</xdr:col>
          <xdr:colOff>0</xdr:colOff>
          <xdr:row>196620</xdr:row>
          <xdr:rowOff>38100</xdr:rowOff>
        </xdr:to>
        <xdr:sp macro="" textlink="">
          <xdr:nvSpPr>
            <xdr:cNvPr id="1300" name="Button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262155</xdr:row>
          <xdr:rowOff>0</xdr:rowOff>
        </xdr:from>
        <xdr:to>
          <xdr:col>4352</xdr:col>
          <xdr:colOff>0</xdr:colOff>
          <xdr:row>262156</xdr:row>
          <xdr:rowOff>38100</xdr:rowOff>
        </xdr:to>
        <xdr:sp macro="" textlink="">
          <xdr:nvSpPr>
            <xdr:cNvPr id="1301" name="Button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327691</xdr:row>
          <xdr:rowOff>0</xdr:rowOff>
        </xdr:from>
        <xdr:to>
          <xdr:col>4352</xdr:col>
          <xdr:colOff>0</xdr:colOff>
          <xdr:row>327692</xdr:row>
          <xdr:rowOff>38100</xdr:rowOff>
        </xdr:to>
        <xdr:sp macro="" textlink="">
          <xdr:nvSpPr>
            <xdr:cNvPr id="1302" name="Button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393227</xdr:row>
          <xdr:rowOff>0</xdr:rowOff>
        </xdr:from>
        <xdr:to>
          <xdr:col>4352</xdr:col>
          <xdr:colOff>0</xdr:colOff>
          <xdr:row>393228</xdr:row>
          <xdr:rowOff>38100</xdr:rowOff>
        </xdr:to>
        <xdr:sp macro="" textlink="">
          <xdr:nvSpPr>
            <xdr:cNvPr id="1303" name="Button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458763</xdr:row>
          <xdr:rowOff>0</xdr:rowOff>
        </xdr:from>
        <xdr:to>
          <xdr:col>4352</xdr:col>
          <xdr:colOff>0</xdr:colOff>
          <xdr:row>458764</xdr:row>
          <xdr:rowOff>38100</xdr:rowOff>
        </xdr:to>
        <xdr:sp macro="" textlink="">
          <xdr:nvSpPr>
            <xdr:cNvPr id="1304" name="Button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524299</xdr:row>
          <xdr:rowOff>0</xdr:rowOff>
        </xdr:from>
        <xdr:to>
          <xdr:col>4352</xdr:col>
          <xdr:colOff>0</xdr:colOff>
          <xdr:row>524300</xdr:row>
          <xdr:rowOff>38100</xdr:rowOff>
        </xdr:to>
        <xdr:sp macro="" textlink="">
          <xdr:nvSpPr>
            <xdr:cNvPr id="1305" name="Button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589835</xdr:row>
          <xdr:rowOff>0</xdr:rowOff>
        </xdr:from>
        <xdr:to>
          <xdr:col>4352</xdr:col>
          <xdr:colOff>0</xdr:colOff>
          <xdr:row>589836</xdr:row>
          <xdr:rowOff>38100</xdr:rowOff>
        </xdr:to>
        <xdr:sp macro="" textlink="">
          <xdr:nvSpPr>
            <xdr:cNvPr id="1306" name="Button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655371</xdr:row>
          <xdr:rowOff>0</xdr:rowOff>
        </xdr:from>
        <xdr:to>
          <xdr:col>4352</xdr:col>
          <xdr:colOff>0</xdr:colOff>
          <xdr:row>655372</xdr:row>
          <xdr:rowOff>38100</xdr:rowOff>
        </xdr:to>
        <xdr:sp macro="" textlink="">
          <xdr:nvSpPr>
            <xdr:cNvPr id="1307" name="Button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720907</xdr:row>
          <xdr:rowOff>0</xdr:rowOff>
        </xdr:from>
        <xdr:to>
          <xdr:col>4352</xdr:col>
          <xdr:colOff>0</xdr:colOff>
          <xdr:row>720908</xdr:row>
          <xdr:rowOff>38100</xdr:rowOff>
        </xdr:to>
        <xdr:sp macro="" textlink="">
          <xdr:nvSpPr>
            <xdr:cNvPr id="1308" name="Button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786443</xdr:row>
          <xdr:rowOff>0</xdr:rowOff>
        </xdr:from>
        <xdr:to>
          <xdr:col>4352</xdr:col>
          <xdr:colOff>0</xdr:colOff>
          <xdr:row>786444</xdr:row>
          <xdr:rowOff>38100</xdr:rowOff>
        </xdr:to>
        <xdr:sp macro="" textlink="">
          <xdr:nvSpPr>
            <xdr:cNvPr id="1309" name="Button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851979</xdr:row>
          <xdr:rowOff>0</xdr:rowOff>
        </xdr:from>
        <xdr:to>
          <xdr:col>4352</xdr:col>
          <xdr:colOff>0</xdr:colOff>
          <xdr:row>851980</xdr:row>
          <xdr:rowOff>38100</xdr:rowOff>
        </xdr:to>
        <xdr:sp macro="" textlink="">
          <xdr:nvSpPr>
            <xdr:cNvPr id="1310" name="Button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917515</xdr:row>
          <xdr:rowOff>0</xdr:rowOff>
        </xdr:from>
        <xdr:to>
          <xdr:col>4352</xdr:col>
          <xdr:colOff>0</xdr:colOff>
          <xdr:row>917516</xdr:row>
          <xdr:rowOff>38100</xdr:rowOff>
        </xdr:to>
        <xdr:sp macro="" textlink="">
          <xdr:nvSpPr>
            <xdr:cNvPr id="1311" name="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983051</xdr:row>
          <xdr:rowOff>0</xdr:rowOff>
        </xdr:from>
        <xdr:to>
          <xdr:col>4352</xdr:col>
          <xdr:colOff>0</xdr:colOff>
          <xdr:row>983052</xdr:row>
          <xdr:rowOff>38100</xdr:rowOff>
        </xdr:to>
        <xdr:sp macro="" textlink="">
          <xdr:nvSpPr>
            <xdr:cNvPr id="1312" name="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56</xdr:row>
          <xdr:rowOff>0</xdr:rowOff>
        </xdr:from>
        <xdr:to>
          <xdr:col>4608</xdr:col>
          <xdr:colOff>0</xdr:colOff>
          <xdr:row>56</xdr:row>
          <xdr:rowOff>0</xdr:rowOff>
        </xdr:to>
        <xdr:sp macro="" textlink="">
          <xdr:nvSpPr>
            <xdr:cNvPr id="1313" name="Button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65547</xdr:row>
          <xdr:rowOff>0</xdr:rowOff>
        </xdr:from>
        <xdr:to>
          <xdr:col>4608</xdr:col>
          <xdr:colOff>0</xdr:colOff>
          <xdr:row>65548</xdr:row>
          <xdr:rowOff>38100</xdr:rowOff>
        </xdr:to>
        <xdr:sp macro="" textlink="">
          <xdr:nvSpPr>
            <xdr:cNvPr id="1314" name="Button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131083</xdr:row>
          <xdr:rowOff>0</xdr:rowOff>
        </xdr:from>
        <xdr:to>
          <xdr:col>4608</xdr:col>
          <xdr:colOff>0</xdr:colOff>
          <xdr:row>131084</xdr:row>
          <xdr:rowOff>38100</xdr:rowOff>
        </xdr:to>
        <xdr:sp macro="" textlink="">
          <xdr:nvSpPr>
            <xdr:cNvPr id="1315" name="Button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196619</xdr:row>
          <xdr:rowOff>0</xdr:rowOff>
        </xdr:from>
        <xdr:to>
          <xdr:col>4608</xdr:col>
          <xdr:colOff>0</xdr:colOff>
          <xdr:row>196620</xdr:row>
          <xdr:rowOff>38100</xdr:rowOff>
        </xdr:to>
        <xdr:sp macro="" textlink="">
          <xdr:nvSpPr>
            <xdr:cNvPr id="1316" name="Button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262155</xdr:row>
          <xdr:rowOff>0</xdr:rowOff>
        </xdr:from>
        <xdr:to>
          <xdr:col>4608</xdr:col>
          <xdr:colOff>0</xdr:colOff>
          <xdr:row>262156</xdr:row>
          <xdr:rowOff>38100</xdr:rowOff>
        </xdr:to>
        <xdr:sp macro="" textlink="">
          <xdr:nvSpPr>
            <xdr:cNvPr id="1317" name="Button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327691</xdr:row>
          <xdr:rowOff>0</xdr:rowOff>
        </xdr:from>
        <xdr:to>
          <xdr:col>4608</xdr:col>
          <xdr:colOff>0</xdr:colOff>
          <xdr:row>327692</xdr:row>
          <xdr:rowOff>38100</xdr:rowOff>
        </xdr:to>
        <xdr:sp macro="" textlink="">
          <xdr:nvSpPr>
            <xdr:cNvPr id="1318" name="Button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393227</xdr:row>
          <xdr:rowOff>0</xdr:rowOff>
        </xdr:from>
        <xdr:to>
          <xdr:col>4608</xdr:col>
          <xdr:colOff>0</xdr:colOff>
          <xdr:row>393228</xdr:row>
          <xdr:rowOff>38100</xdr:rowOff>
        </xdr:to>
        <xdr:sp macro="" textlink="">
          <xdr:nvSpPr>
            <xdr:cNvPr id="1319" name="Button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458763</xdr:row>
          <xdr:rowOff>0</xdr:rowOff>
        </xdr:from>
        <xdr:to>
          <xdr:col>4608</xdr:col>
          <xdr:colOff>0</xdr:colOff>
          <xdr:row>458764</xdr:row>
          <xdr:rowOff>38100</xdr:rowOff>
        </xdr:to>
        <xdr:sp macro="" textlink="">
          <xdr:nvSpPr>
            <xdr:cNvPr id="1320" name="Button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524299</xdr:row>
          <xdr:rowOff>0</xdr:rowOff>
        </xdr:from>
        <xdr:to>
          <xdr:col>4608</xdr:col>
          <xdr:colOff>0</xdr:colOff>
          <xdr:row>524300</xdr:row>
          <xdr:rowOff>38100</xdr:rowOff>
        </xdr:to>
        <xdr:sp macro="" textlink="">
          <xdr:nvSpPr>
            <xdr:cNvPr id="1321" name="Button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589835</xdr:row>
          <xdr:rowOff>0</xdr:rowOff>
        </xdr:from>
        <xdr:to>
          <xdr:col>4608</xdr:col>
          <xdr:colOff>0</xdr:colOff>
          <xdr:row>589836</xdr:row>
          <xdr:rowOff>38100</xdr:rowOff>
        </xdr:to>
        <xdr:sp macro="" textlink="">
          <xdr:nvSpPr>
            <xdr:cNvPr id="1322" name="Button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655371</xdr:row>
          <xdr:rowOff>0</xdr:rowOff>
        </xdr:from>
        <xdr:to>
          <xdr:col>4608</xdr:col>
          <xdr:colOff>0</xdr:colOff>
          <xdr:row>655372</xdr:row>
          <xdr:rowOff>38100</xdr:rowOff>
        </xdr:to>
        <xdr:sp macro="" textlink="">
          <xdr:nvSpPr>
            <xdr:cNvPr id="1323" name="Button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720907</xdr:row>
          <xdr:rowOff>0</xdr:rowOff>
        </xdr:from>
        <xdr:to>
          <xdr:col>4608</xdr:col>
          <xdr:colOff>0</xdr:colOff>
          <xdr:row>720908</xdr:row>
          <xdr:rowOff>38100</xdr:rowOff>
        </xdr:to>
        <xdr:sp macro="" textlink="">
          <xdr:nvSpPr>
            <xdr:cNvPr id="1324" name="Button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786443</xdr:row>
          <xdr:rowOff>0</xdr:rowOff>
        </xdr:from>
        <xdr:to>
          <xdr:col>4608</xdr:col>
          <xdr:colOff>0</xdr:colOff>
          <xdr:row>786444</xdr:row>
          <xdr:rowOff>38100</xdr:rowOff>
        </xdr:to>
        <xdr:sp macro="" textlink="">
          <xdr:nvSpPr>
            <xdr:cNvPr id="1325" name="Button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851979</xdr:row>
          <xdr:rowOff>0</xdr:rowOff>
        </xdr:from>
        <xdr:to>
          <xdr:col>4608</xdr:col>
          <xdr:colOff>0</xdr:colOff>
          <xdr:row>851980</xdr:row>
          <xdr:rowOff>38100</xdr:rowOff>
        </xdr:to>
        <xdr:sp macro="" textlink="">
          <xdr:nvSpPr>
            <xdr:cNvPr id="1326" name="Button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917515</xdr:row>
          <xdr:rowOff>0</xdr:rowOff>
        </xdr:from>
        <xdr:to>
          <xdr:col>4608</xdr:col>
          <xdr:colOff>0</xdr:colOff>
          <xdr:row>917516</xdr:row>
          <xdr:rowOff>38100</xdr:rowOff>
        </xdr:to>
        <xdr:sp macro="" textlink="">
          <xdr:nvSpPr>
            <xdr:cNvPr id="1327" name="Button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983051</xdr:row>
          <xdr:rowOff>0</xdr:rowOff>
        </xdr:from>
        <xdr:to>
          <xdr:col>4608</xdr:col>
          <xdr:colOff>0</xdr:colOff>
          <xdr:row>983052</xdr:row>
          <xdr:rowOff>38100</xdr:rowOff>
        </xdr:to>
        <xdr:sp macro="" textlink="">
          <xdr:nvSpPr>
            <xdr:cNvPr id="1328" name="Button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56</xdr:row>
          <xdr:rowOff>0</xdr:rowOff>
        </xdr:from>
        <xdr:to>
          <xdr:col>4864</xdr:col>
          <xdr:colOff>0</xdr:colOff>
          <xdr:row>56</xdr:row>
          <xdr:rowOff>0</xdr:rowOff>
        </xdr:to>
        <xdr:sp macro="" textlink="">
          <xdr:nvSpPr>
            <xdr:cNvPr id="1329" name="Button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65547</xdr:row>
          <xdr:rowOff>0</xdr:rowOff>
        </xdr:from>
        <xdr:to>
          <xdr:col>4864</xdr:col>
          <xdr:colOff>0</xdr:colOff>
          <xdr:row>65548</xdr:row>
          <xdr:rowOff>38100</xdr:rowOff>
        </xdr:to>
        <xdr:sp macro="" textlink="">
          <xdr:nvSpPr>
            <xdr:cNvPr id="1330" name="Button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131083</xdr:row>
          <xdr:rowOff>0</xdr:rowOff>
        </xdr:from>
        <xdr:to>
          <xdr:col>4864</xdr:col>
          <xdr:colOff>0</xdr:colOff>
          <xdr:row>131084</xdr:row>
          <xdr:rowOff>38100</xdr:rowOff>
        </xdr:to>
        <xdr:sp macro="" textlink="">
          <xdr:nvSpPr>
            <xdr:cNvPr id="1331" name="Button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196619</xdr:row>
          <xdr:rowOff>0</xdr:rowOff>
        </xdr:from>
        <xdr:to>
          <xdr:col>4864</xdr:col>
          <xdr:colOff>0</xdr:colOff>
          <xdr:row>196620</xdr:row>
          <xdr:rowOff>38100</xdr:rowOff>
        </xdr:to>
        <xdr:sp macro="" textlink="">
          <xdr:nvSpPr>
            <xdr:cNvPr id="1332" name="Button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262155</xdr:row>
          <xdr:rowOff>0</xdr:rowOff>
        </xdr:from>
        <xdr:to>
          <xdr:col>4864</xdr:col>
          <xdr:colOff>0</xdr:colOff>
          <xdr:row>262156</xdr:row>
          <xdr:rowOff>38100</xdr:rowOff>
        </xdr:to>
        <xdr:sp macro="" textlink="">
          <xdr:nvSpPr>
            <xdr:cNvPr id="1333" name="Button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327691</xdr:row>
          <xdr:rowOff>0</xdr:rowOff>
        </xdr:from>
        <xdr:to>
          <xdr:col>4864</xdr:col>
          <xdr:colOff>0</xdr:colOff>
          <xdr:row>327692</xdr:row>
          <xdr:rowOff>38100</xdr:rowOff>
        </xdr:to>
        <xdr:sp macro="" textlink="">
          <xdr:nvSpPr>
            <xdr:cNvPr id="1334" name="Button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393227</xdr:row>
          <xdr:rowOff>0</xdr:rowOff>
        </xdr:from>
        <xdr:to>
          <xdr:col>4864</xdr:col>
          <xdr:colOff>0</xdr:colOff>
          <xdr:row>393228</xdr:row>
          <xdr:rowOff>38100</xdr:rowOff>
        </xdr:to>
        <xdr:sp macro="" textlink="">
          <xdr:nvSpPr>
            <xdr:cNvPr id="1335" name="Button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458763</xdr:row>
          <xdr:rowOff>0</xdr:rowOff>
        </xdr:from>
        <xdr:to>
          <xdr:col>4864</xdr:col>
          <xdr:colOff>0</xdr:colOff>
          <xdr:row>458764</xdr:row>
          <xdr:rowOff>38100</xdr:rowOff>
        </xdr:to>
        <xdr:sp macro="" textlink="">
          <xdr:nvSpPr>
            <xdr:cNvPr id="1336" name="Button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524299</xdr:row>
          <xdr:rowOff>0</xdr:rowOff>
        </xdr:from>
        <xdr:to>
          <xdr:col>4864</xdr:col>
          <xdr:colOff>0</xdr:colOff>
          <xdr:row>524300</xdr:row>
          <xdr:rowOff>38100</xdr:rowOff>
        </xdr:to>
        <xdr:sp macro="" textlink="">
          <xdr:nvSpPr>
            <xdr:cNvPr id="1337" name="Button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589835</xdr:row>
          <xdr:rowOff>0</xdr:rowOff>
        </xdr:from>
        <xdr:to>
          <xdr:col>4864</xdr:col>
          <xdr:colOff>0</xdr:colOff>
          <xdr:row>589836</xdr:row>
          <xdr:rowOff>38100</xdr:rowOff>
        </xdr:to>
        <xdr:sp macro="" textlink="">
          <xdr:nvSpPr>
            <xdr:cNvPr id="1338" name="Button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655371</xdr:row>
          <xdr:rowOff>0</xdr:rowOff>
        </xdr:from>
        <xdr:to>
          <xdr:col>4864</xdr:col>
          <xdr:colOff>0</xdr:colOff>
          <xdr:row>655372</xdr:row>
          <xdr:rowOff>38100</xdr:rowOff>
        </xdr:to>
        <xdr:sp macro="" textlink="">
          <xdr:nvSpPr>
            <xdr:cNvPr id="1339" name="Button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720907</xdr:row>
          <xdr:rowOff>0</xdr:rowOff>
        </xdr:from>
        <xdr:to>
          <xdr:col>4864</xdr:col>
          <xdr:colOff>0</xdr:colOff>
          <xdr:row>720908</xdr:row>
          <xdr:rowOff>38100</xdr:rowOff>
        </xdr:to>
        <xdr:sp macro="" textlink="">
          <xdr:nvSpPr>
            <xdr:cNvPr id="1340" name="Button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786443</xdr:row>
          <xdr:rowOff>0</xdr:rowOff>
        </xdr:from>
        <xdr:to>
          <xdr:col>4864</xdr:col>
          <xdr:colOff>0</xdr:colOff>
          <xdr:row>786444</xdr:row>
          <xdr:rowOff>38100</xdr:rowOff>
        </xdr:to>
        <xdr:sp macro="" textlink="">
          <xdr:nvSpPr>
            <xdr:cNvPr id="1341" name="Button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851979</xdr:row>
          <xdr:rowOff>0</xdr:rowOff>
        </xdr:from>
        <xdr:to>
          <xdr:col>4864</xdr:col>
          <xdr:colOff>0</xdr:colOff>
          <xdr:row>851980</xdr:row>
          <xdr:rowOff>38100</xdr:rowOff>
        </xdr:to>
        <xdr:sp macro="" textlink="">
          <xdr:nvSpPr>
            <xdr:cNvPr id="1342" name="Button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917515</xdr:row>
          <xdr:rowOff>0</xdr:rowOff>
        </xdr:from>
        <xdr:to>
          <xdr:col>4864</xdr:col>
          <xdr:colOff>0</xdr:colOff>
          <xdr:row>917516</xdr:row>
          <xdr:rowOff>38100</xdr:rowOff>
        </xdr:to>
        <xdr:sp macro="" textlink="">
          <xdr:nvSpPr>
            <xdr:cNvPr id="1343" name="Button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983051</xdr:row>
          <xdr:rowOff>0</xdr:rowOff>
        </xdr:from>
        <xdr:to>
          <xdr:col>4864</xdr:col>
          <xdr:colOff>0</xdr:colOff>
          <xdr:row>983052</xdr:row>
          <xdr:rowOff>38100</xdr:rowOff>
        </xdr:to>
        <xdr:sp macro="" textlink="">
          <xdr:nvSpPr>
            <xdr:cNvPr id="1344" name="Button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56</xdr:row>
          <xdr:rowOff>0</xdr:rowOff>
        </xdr:from>
        <xdr:to>
          <xdr:col>5120</xdr:col>
          <xdr:colOff>0</xdr:colOff>
          <xdr:row>56</xdr:row>
          <xdr:rowOff>0</xdr:rowOff>
        </xdr:to>
        <xdr:sp macro="" textlink="">
          <xdr:nvSpPr>
            <xdr:cNvPr id="1345" name="Button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65547</xdr:row>
          <xdr:rowOff>0</xdr:rowOff>
        </xdr:from>
        <xdr:to>
          <xdr:col>5120</xdr:col>
          <xdr:colOff>0</xdr:colOff>
          <xdr:row>65548</xdr:row>
          <xdr:rowOff>38100</xdr:rowOff>
        </xdr:to>
        <xdr:sp macro="" textlink="">
          <xdr:nvSpPr>
            <xdr:cNvPr id="1346" name="Button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131083</xdr:row>
          <xdr:rowOff>0</xdr:rowOff>
        </xdr:from>
        <xdr:to>
          <xdr:col>5120</xdr:col>
          <xdr:colOff>0</xdr:colOff>
          <xdr:row>131084</xdr:row>
          <xdr:rowOff>38100</xdr:rowOff>
        </xdr:to>
        <xdr:sp macro="" textlink="">
          <xdr:nvSpPr>
            <xdr:cNvPr id="1347" name="Button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196619</xdr:row>
          <xdr:rowOff>0</xdr:rowOff>
        </xdr:from>
        <xdr:to>
          <xdr:col>5120</xdr:col>
          <xdr:colOff>0</xdr:colOff>
          <xdr:row>196620</xdr:row>
          <xdr:rowOff>38100</xdr:rowOff>
        </xdr:to>
        <xdr:sp macro="" textlink="">
          <xdr:nvSpPr>
            <xdr:cNvPr id="1348" name="Button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262155</xdr:row>
          <xdr:rowOff>0</xdr:rowOff>
        </xdr:from>
        <xdr:to>
          <xdr:col>5120</xdr:col>
          <xdr:colOff>0</xdr:colOff>
          <xdr:row>262156</xdr:row>
          <xdr:rowOff>38100</xdr:rowOff>
        </xdr:to>
        <xdr:sp macro="" textlink="">
          <xdr:nvSpPr>
            <xdr:cNvPr id="1349" name="Button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327691</xdr:row>
          <xdr:rowOff>0</xdr:rowOff>
        </xdr:from>
        <xdr:to>
          <xdr:col>5120</xdr:col>
          <xdr:colOff>0</xdr:colOff>
          <xdr:row>327692</xdr:row>
          <xdr:rowOff>38100</xdr:rowOff>
        </xdr:to>
        <xdr:sp macro="" textlink="">
          <xdr:nvSpPr>
            <xdr:cNvPr id="1350" name="Button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393227</xdr:row>
          <xdr:rowOff>0</xdr:rowOff>
        </xdr:from>
        <xdr:to>
          <xdr:col>5120</xdr:col>
          <xdr:colOff>0</xdr:colOff>
          <xdr:row>393228</xdr:row>
          <xdr:rowOff>38100</xdr:rowOff>
        </xdr:to>
        <xdr:sp macro="" textlink="">
          <xdr:nvSpPr>
            <xdr:cNvPr id="1351" name="Button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458763</xdr:row>
          <xdr:rowOff>0</xdr:rowOff>
        </xdr:from>
        <xdr:to>
          <xdr:col>5120</xdr:col>
          <xdr:colOff>0</xdr:colOff>
          <xdr:row>458764</xdr:row>
          <xdr:rowOff>38100</xdr:rowOff>
        </xdr:to>
        <xdr:sp macro="" textlink="">
          <xdr:nvSpPr>
            <xdr:cNvPr id="1352" name="Button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524299</xdr:row>
          <xdr:rowOff>0</xdr:rowOff>
        </xdr:from>
        <xdr:to>
          <xdr:col>5120</xdr:col>
          <xdr:colOff>0</xdr:colOff>
          <xdr:row>524300</xdr:row>
          <xdr:rowOff>38100</xdr:rowOff>
        </xdr:to>
        <xdr:sp macro="" textlink="">
          <xdr:nvSpPr>
            <xdr:cNvPr id="1353" name="Button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589835</xdr:row>
          <xdr:rowOff>0</xdr:rowOff>
        </xdr:from>
        <xdr:to>
          <xdr:col>5120</xdr:col>
          <xdr:colOff>0</xdr:colOff>
          <xdr:row>589836</xdr:row>
          <xdr:rowOff>38100</xdr:rowOff>
        </xdr:to>
        <xdr:sp macro="" textlink="">
          <xdr:nvSpPr>
            <xdr:cNvPr id="1354" name="Button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655371</xdr:row>
          <xdr:rowOff>0</xdr:rowOff>
        </xdr:from>
        <xdr:to>
          <xdr:col>5120</xdr:col>
          <xdr:colOff>0</xdr:colOff>
          <xdr:row>655372</xdr:row>
          <xdr:rowOff>38100</xdr:rowOff>
        </xdr:to>
        <xdr:sp macro="" textlink="">
          <xdr:nvSpPr>
            <xdr:cNvPr id="1355" name="Button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720907</xdr:row>
          <xdr:rowOff>0</xdr:rowOff>
        </xdr:from>
        <xdr:to>
          <xdr:col>5120</xdr:col>
          <xdr:colOff>0</xdr:colOff>
          <xdr:row>720908</xdr:row>
          <xdr:rowOff>38100</xdr:rowOff>
        </xdr:to>
        <xdr:sp macro="" textlink="">
          <xdr:nvSpPr>
            <xdr:cNvPr id="1356" name="Button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786443</xdr:row>
          <xdr:rowOff>0</xdr:rowOff>
        </xdr:from>
        <xdr:to>
          <xdr:col>5120</xdr:col>
          <xdr:colOff>0</xdr:colOff>
          <xdr:row>786444</xdr:row>
          <xdr:rowOff>38100</xdr:rowOff>
        </xdr:to>
        <xdr:sp macro="" textlink="">
          <xdr:nvSpPr>
            <xdr:cNvPr id="1357" name="Button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851979</xdr:row>
          <xdr:rowOff>0</xdr:rowOff>
        </xdr:from>
        <xdr:to>
          <xdr:col>5120</xdr:col>
          <xdr:colOff>0</xdr:colOff>
          <xdr:row>851980</xdr:row>
          <xdr:rowOff>38100</xdr:rowOff>
        </xdr:to>
        <xdr:sp macro="" textlink="">
          <xdr:nvSpPr>
            <xdr:cNvPr id="1358" name="Button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917515</xdr:row>
          <xdr:rowOff>0</xdr:rowOff>
        </xdr:from>
        <xdr:to>
          <xdr:col>5120</xdr:col>
          <xdr:colOff>0</xdr:colOff>
          <xdr:row>917516</xdr:row>
          <xdr:rowOff>38100</xdr:rowOff>
        </xdr:to>
        <xdr:sp macro="" textlink="">
          <xdr:nvSpPr>
            <xdr:cNvPr id="1359" name="Button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983051</xdr:row>
          <xdr:rowOff>0</xdr:rowOff>
        </xdr:from>
        <xdr:to>
          <xdr:col>5120</xdr:col>
          <xdr:colOff>0</xdr:colOff>
          <xdr:row>983052</xdr:row>
          <xdr:rowOff>38100</xdr:rowOff>
        </xdr:to>
        <xdr:sp macro="" textlink="">
          <xdr:nvSpPr>
            <xdr:cNvPr id="1360" name="Button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56</xdr:row>
          <xdr:rowOff>0</xdr:rowOff>
        </xdr:from>
        <xdr:to>
          <xdr:col>5376</xdr:col>
          <xdr:colOff>0</xdr:colOff>
          <xdr:row>56</xdr:row>
          <xdr:rowOff>0</xdr:rowOff>
        </xdr:to>
        <xdr:sp macro="" textlink="">
          <xdr:nvSpPr>
            <xdr:cNvPr id="1361" name="Button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65547</xdr:row>
          <xdr:rowOff>0</xdr:rowOff>
        </xdr:from>
        <xdr:to>
          <xdr:col>5376</xdr:col>
          <xdr:colOff>0</xdr:colOff>
          <xdr:row>65548</xdr:row>
          <xdr:rowOff>38100</xdr:rowOff>
        </xdr:to>
        <xdr:sp macro="" textlink="">
          <xdr:nvSpPr>
            <xdr:cNvPr id="1362" name="Button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131083</xdr:row>
          <xdr:rowOff>0</xdr:rowOff>
        </xdr:from>
        <xdr:to>
          <xdr:col>5376</xdr:col>
          <xdr:colOff>0</xdr:colOff>
          <xdr:row>131084</xdr:row>
          <xdr:rowOff>38100</xdr:rowOff>
        </xdr:to>
        <xdr:sp macro="" textlink="">
          <xdr:nvSpPr>
            <xdr:cNvPr id="1363" name="Button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196619</xdr:row>
          <xdr:rowOff>0</xdr:rowOff>
        </xdr:from>
        <xdr:to>
          <xdr:col>5376</xdr:col>
          <xdr:colOff>0</xdr:colOff>
          <xdr:row>196620</xdr:row>
          <xdr:rowOff>38100</xdr:rowOff>
        </xdr:to>
        <xdr:sp macro="" textlink="">
          <xdr:nvSpPr>
            <xdr:cNvPr id="1364" name="Button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262155</xdr:row>
          <xdr:rowOff>0</xdr:rowOff>
        </xdr:from>
        <xdr:to>
          <xdr:col>5376</xdr:col>
          <xdr:colOff>0</xdr:colOff>
          <xdr:row>262156</xdr:row>
          <xdr:rowOff>38100</xdr:rowOff>
        </xdr:to>
        <xdr:sp macro="" textlink="">
          <xdr:nvSpPr>
            <xdr:cNvPr id="1365" name="Button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327691</xdr:row>
          <xdr:rowOff>0</xdr:rowOff>
        </xdr:from>
        <xdr:to>
          <xdr:col>5376</xdr:col>
          <xdr:colOff>0</xdr:colOff>
          <xdr:row>327692</xdr:row>
          <xdr:rowOff>38100</xdr:rowOff>
        </xdr:to>
        <xdr:sp macro="" textlink="">
          <xdr:nvSpPr>
            <xdr:cNvPr id="1366" name="Button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393227</xdr:row>
          <xdr:rowOff>0</xdr:rowOff>
        </xdr:from>
        <xdr:to>
          <xdr:col>5376</xdr:col>
          <xdr:colOff>0</xdr:colOff>
          <xdr:row>393228</xdr:row>
          <xdr:rowOff>38100</xdr:rowOff>
        </xdr:to>
        <xdr:sp macro="" textlink="">
          <xdr:nvSpPr>
            <xdr:cNvPr id="1367" name="Button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458763</xdr:row>
          <xdr:rowOff>0</xdr:rowOff>
        </xdr:from>
        <xdr:to>
          <xdr:col>5376</xdr:col>
          <xdr:colOff>0</xdr:colOff>
          <xdr:row>458764</xdr:row>
          <xdr:rowOff>38100</xdr:rowOff>
        </xdr:to>
        <xdr:sp macro="" textlink="">
          <xdr:nvSpPr>
            <xdr:cNvPr id="1368" name="Button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524299</xdr:row>
          <xdr:rowOff>0</xdr:rowOff>
        </xdr:from>
        <xdr:to>
          <xdr:col>5376</xdr:col>
          <xdr:colOff>0</xdr:colOff>
          <xdr:row>524300</xdr:row>
          <xdr:rowOff>38100</xdr:rowOff>
        </xdr:to>
        <xdr:sp macro="" textlink="">
          <xdr:nvSpPr>
            <xdr:cNvPr id="1369" name="Button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589835</xdr:row>
          <xdr:rowOff>0</xdr:rowOff>
        </xdr:from>
        <xdr:to>
          <xdr:col>5376</xdr:col>
          <xdr:colOff>0</xdr:colOff>
          <xdr:row>589836</xdr:row>
          <xdr:rowOff>38100</xdr:rowOff>
        </xdr:to>
        <xdr:sp macro="" textlink="">
          <xdr:nvSpPr>
            <xdr:cNvPr id="1370" name="Button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655371</xdr:row>
          <xdr:rowOff>0</xdr:rowOff>
        </xdr:from>
        <xdr:to>
          <xdr:col>5376</xdr:col>
          <xdr:colOff>0</xdr:colOff>
          <xdr:row>655372</xdr:row>
          <xdr:rowOff>38100</xdr:rowOff>
        </xdr:to>
        <xdr:sp macro="" textlink="">
          <xdr:nvSpPr>
            <xdr:cNvPr id="1371" name="Button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720907</xdr:row>
          <xdr:rowOff>0</xdr:rowOff>
        </xdr:from>
        <xdr:to>
          <xdr:col>5376</xdr:col>
          <xdr:colOff>0</xdr:colOff>
          <xdr:row>720908</xdr:row>
          <xdr:rowOff>38100</xdr:rowOff>
        </xdr:to>
        <xdr:sp macro="" textlink="">
          <xdr:nvSpPr>
            <xdr:cNvPr id="1372" name="Button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786443</xdr:row>
          <xdr:rowOff>0</xdr:rowOff>
        </xdr:from>
        <xdr:to>
          <xdr:col>5376</xdr:col>
          <xdr:colOff>0</xdr:colOff>
          <xdr:row>786444</xdr:row>
          <xdr:rowOff>38100</xdr:rowOff>
        </xdr:to>
        <xdr:sp macro="" textlink="">
          <xdr:nvSpPr>
            <xdr:cNvPr id="1373" name="Button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851979</xdr:row>
          <xdr:rowOff>0</xdr:rowOff>
        </xdr:from>
        <xdr:to>
          <xdr:col>5376</xdr:col>
          <xdr:colOff>0</xdr:colOff>
          <xdr:row>851980</xdr:row>
          <xdr:rowOff>38100</xdr:rowOff>
        </xdr:to>
        <xdr:sp macro="" textlink="">
          <xdr:nvSpPr>
            <xdr:cNvPr id="1374" name="Button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917515</xdr:row>
          <xdr:rowOff>0</xdr:rowOff>
        </xdr:from>
        <xdr:to>
          <xdr:col>5376</xdr:col>
          <xdr:colOff>0</xdr:colOff>
          <xdr:row>917516</xdr:row>
          <xdr:rowOff>38100</xdr:rowOff>
        </xdr:to>
        <xdr:sp macro="" textlink="">
          <xdr:nvSpPr>
            <xdr:cNvPr id="1375" name="Button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983051</xdr:row>
          <xdr:rowOff>0</xdr:rowOff>
        </xdr:from>
        <xdr:to>
          <xdr:col>5376</xdr:col>
          <xdr:colOff>0</xdr:colOff>
          <xdr:row>983052</xdr:row>
          <xdr:rowOff>38100</xdr:rowOff>
        </xdr:to>
        <xdr:sp macro="" textlink="">
          <xdr:nvSpPr>
            <xdr:cNvPr id="1376" name="Button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56</xdr:row>
          <xdr:rowOff>0</xdr:rowOff>
        </xdr:from>
        <xdr:to>
          <xdr:col>5632</xdr:col>
          <xdr:colOff>0</xdr:colOff>
          <xdr:row>56</xdr:row>
          <xdr:rowOff>0</xdr:rowOff>
        </xdr:to>
        <xdr:sp macro="" textlink="">
          <xdr:nvSpPr>
            <xdr:cNvPr id="1377" name="Button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65547</xdr:row>
          <xdr:rowOff>0</xdr:rowOff>
        </xdr:from>
        <xdr:to>
          <xdr:col>5632</xdr:col>
          <xdr:colOff>0</xdr:colOff>
          <xdr:row>65548</xdr:row>
          <xdr:rowOff>38100</xdr:rowOff>
        </xdr:to>
        <xdr:sp macro="" textlink="">
          <xdr:nvSpPr>
            <xdr:cNvPr id="1378" name="Button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131083</xdr:row>
          <xdr:rowOff>0</xdr:rowOff>
        </xdr:from>
        <xdr:to>
          <xdr:col>5632</xdr:col>
          <xdr:colOff>0</xdr:colOff>
          <xdr:row>131084</xdr:row>
          <xdr:rowOff>38100</xdr:rowOff>
        </xdr:to>
        <xdr:sp macro="" textlink="">
          <xdr:nvSpPr>
            <xdr:cNvPr id="1379" name="Button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196619</xdr:row>
          <xdr:rowOff>0</xdr:rowOff>
        </xdr:from>
        <xdr:to>
          <xdr:col>5632</xdr:col>
          <xdr:colOff>0</xdr:colOff>
          <xdr:row>196620</xdr:row>
          <xdr:rowOff>38100</xdr:rowOff>
        </xdr:to>
        <xdr:sp macro="" textlink="">
          <xdr:nvSpPr>
            <xdr:cNvPr id="1380" name="Button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262155</xdr:row>
          <xdr:rowOff>0</xdr:rowOff>
        </xdr:from>
        <xdr:to>
          <xdr:col>5632</xdr:col>
          <xdr:colOff>0</xdr:colOff>
          <xdr:row>262156</xdr:row>
          <xdr:rowOff>38100</xdr:rowOff>
        </xdr:to>
        <xdr:sp macro="" textlink="">
          <xdr:nvSpPr>
            <xdr:cNvPr id="1381" name="Button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327691</xdr:row>
          <xdr:rowOff>0</xdr:rowOff>
        </xdr:from>
        <xdr:to>
          <xdr:col>5632</xdr:col>
          <xdr:colOff>0</xdr:colOff>
          <xdr:row>327692</xdr:row>
          <xdr:rowOff>38100</xdr:rowOff>
        </xdr:to>
        <xdr:sp macro="" textlink="">
          <xdr:nvSpPr>
            <xdr:cNvPr id="1382" name="Button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393227</xdr:row>
          <xdr:rowOff>0</xdr:rowOff>
        </xdr:from>
        <xdr:to>
          <xdr:col>5632</xdr:col>
          <xdr:colOff>0</xdr:colOff>
          <xdr:row>393228</xdr:row>
          <xdr:rowOff>38100</xdr:rowOff>
        </xdr:to>
        <xdr:sp macro="" textlink="">
          <xdr:nvSpPr>
            <xdr:cNvPr id="1383" name="Button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458763</xdr:row>
          <xdr:rowOff>0</xdr:rowOff>
        </xdr:from>
        <xdr:to>
          <xdr:col>5632</xdr:col>
          <xdr:colOff>0</xdr:colOff>
          <xdr:row>458764</xdr:row>
          <xdr:rowOff>38100</xdr:rowOff>
        </xdr:to>
        <xdr:sp macro="" textlink="">
          <xdr:nvSpPr>
            <xdr:cNvPr id="1384" name="Button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524299</xdr:row>
          <xdr:rowOff>0</xdr:rowOff>
        </xdr:from>
        <xdr:to>
          <xdr:col>5632</xdr:col>
          <xdr:colOff>0</xdr:colOff>
          <xdr:row>524300</xdr:row>
          <xdr:rowOff>38100</xdr:rowOff>
        </xdr:to>
        <xdr:sp macro="" textlink="">
          <xdr:nvSpPr>
            <xdr:cNvPr id="1385" name="Button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589835</xdr:row>
          <xdr:rowOff>0</xdr:rowOff>
        </xdr:from>
        <xdr:to>
          <xdr:col>5632</xdr:col>
          <xdr:colOff>0</xdr:colOff>
          <xdr:row>589836</xdr:row>
          <xdr:rowOff>38100</xdr:rowOff>
        </xdr:to>
        <xdr:sp macro="" textlink="">
          <xdr:nvSpPr>
            <xdr:cNvPr id="1386" name="Button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655371</xdr:row>
          <xdr:rowOff>0</xdr:rowOff>
        </xdr:from>
        <xdr:to>
          <xdr:col>5632</xdr:col>
          <xdr:colOff>0</xdr:colOff>
          <xdr:row>655372</xdr:row>
          <xdr:rowOff>38100</xdr:rowOff>
        </xdr:to>
        <xdr:sp macro="" textlink="">
          <xdr:nvSpPr>
            <xdr:cNvPr id="1387" name="Button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720907</xdr:row>
          <xdr:rowOff>0</xdr:rowOff>
        </xdr:from>
        <xdr:to>
          <xdr:col>5632</xdr:col>
          <xdr:colOff>0</xdr:colOff>
          <xdr:row>720908</xdr:row>
          <xdr:rowOff>38100</xdr:rowOff>
        </xdr:to>
        <xdr:sp macro="" textlink="">
          <xdr:nvSpPr>
            <xdr:cNvPr id="1388" name="Button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786443</xdr:row>
          <xdr:rowOff>0</xdr:rowOff>
        </xdr:from>
        <xdr:to>
          <xdr:col>5632</xdr:col>
          <xdr:colOff>0</xdr:colOff>
          <xdr:row>786444</xdr:row>
          <xdr:rowOff>38100</xdr:rowOff>
        </xdr:to>
        <xdr:sp macro="" textlink="">
          <xdr:nvSpPr>
            <xdr:cNvPr id="1389" name="Button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851979</xdr:row>
          <xdr:rowOff>0</xdr:rowOff>
        </xdr:from>
        <xdr:to>
          <xdr:col>5632</xdr:col>
          <xdr:colOff>0</xdr:colOff>
          <xdr:row>851980</xdr:row>
          <xdr:rowOff>38100</xdr:rowOff>
        </xdr:to>
        <xdr:sp macro="" textlink="">
          <xdr:nvSpPr>
            <xdr:cNvPr id="1390" name="Button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917515</xdr:row>
          <xdr:rowOff>0</xdr:rowOff>
        </xdr:from>
        <xdr:to>
          <xdr:col>5632</xdr:col>
          <xdr:colOff>0</xdr:colOff>
          <xdr:row>917516</xdr:row>
          <xdr:rowOff>38100</xdr:rowOff>
        </xdr:to>
        <xdr:sp macro="" textlink="">
          <xdr:nvSpPr>
            <xdr:cNvPr id="1391" name="Button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983051</xdr:row>
          <xdr:rowOff>0</xdr:rowOff>
        </xdr:from>
        <xdr:to>
          <xdr:col>5632</xdr:col>
          <xdr:colOff>0</xdr:colOff>
          <xdr:row>983052</xdr:row>
          <xdr:rowOff>38100</xdr:rowOff>
        </xdr:to>
        <xdr:sp macro="" textlink="">
          <xdr:nvSpPr>
            <xdr:cNvPr id="1392" name="Button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56</xdr:row>
          <xdr:rowOff>0</xdr:rowOff>
        </xdr:from>
        <xdr:to>
          <xdr:col>5888</xdr:col>
          <xdr:colOff>0</xdr:colOff>
          <xdr:row>56</xdr:row>
          <xdr:rowOff>0</xdr:rowOff>
        </xdr:to>
        <xdr:sp macro="" textlink="">
          <xdr:nvSpPr>
            <xdr:cNvPr id="1393" name="Button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65547</xdr:row>
          <xdr:rowOff>0</xdr:rowOff>
        </xdr:from>
        <xdr:to>
          <xdr:col>5888</xdr:col>
          <xdr:colOff>0</xdr:colOff>
          <xdr:row>65548</xdr:row>
          <xdr:rowOff>38100</xdr:rowOff>
        </xdr:to>
        <xdr:sp macro="" textlink="">
          <xdr:nvSpPr>
            <xdr:cNvPr id="1394" name="Button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131083</xdr:row>
          <xdr:rowOff>0</xdr:rowOff>
        </xdr:from>
        <xdr:to>
          <xdr:col>5888</xdr:col>
          <xdr:colOff>0</xdr:colOff>
          <xdr:row>131084</xdr:row>
          <xdr:rowOff>38100</xdr:rowOff>
        </xdr:to>
        <xdr:sp macro="" textlink="">
          <xdr:nvSpPr>
            <xdr:cNvPr id="1395" name="Button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196619</xdr:row>
          <xdr:rowOff>0</xdr:rowOff>
        </xdr:from>
        <xdr:to>
          <xdr:col>5888</xdr:col>
          <xdr:colOff>0</xdr:colOff>
          <xdr:row>196620</xdr:row>
          <xdr:rowOff>38100</xdr:rowOff>
        </xdr:to>
        <xdr:sp macro="" textlink="">
          <xdr:nvSpPr>
            <xdr:cNvPr id="1396" name="Button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262155</xdr:row>
          <xdr:rowOff>0</xdr:rowOff>
        </xdr:from>
        <xdr:to>
          <xdr:col>5888</xdr:col>
          <xdr:colOff>0</xdr:colOff>
          <xdr:row>262156</xdr:row>
          <xdr:rowOff>38100</xdr:rowOff>
        </xdr:to>
        <xdr:sp macro="" textlink="">
          <xdr:nvSpPr>
            <xdr:cNvPr id="1397" name="Button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327691</xdr:row>
          <xdr:rowOff>0</xdr:rowOff>
        </xdr:from>
        <xdr:to>
          <xdr:col>5888</xdr:col>
          <xdr:colOff>0</xdr:colOff>
          <xdr:row>327692</xdr:row>
          <xdr:rowOff>38100</xdr:rowOff>
        </xdr:to>
        <xdr:sp macro="" textlink="">
          <xdr:nvSpPr>
            <xdr:cNvPr id="1398" name="Button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393227</xdr:row>
          <xdr:rowOff>0</xdr:rowOff>
        </xdr:from>
        <xdr:to>
          <xdr:col>5888</xdr:col>
          <xdr:colOff>0</xdr:colOff>
          <xdr:row>393228</xdr:row>
          <xdr:rowOff>38100</xdr:rowOff>
        </xdr:to>
        <xdr:sp macro="" textlink="">
          <xdr:nvSpPr>
            <xdr:cNvPr id="1399" name="Button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458763</xdr:row>
          <xdr:rowOff>0</xdr:rowOff>
        </xdr:from>
        <xdr:to>
          <xdr:col>5888</xdr:col>
          <xdr:colOff>0</xdr:colOff>
          <xdr:row>458764</xdr:row>
          <xdr:rowOff>38100</xdr:rowOff>
        </xdr:to>
        <xdr:sp macro="" textlink="">
          <xdr:nvSpPr>
            <xdr:cNvPr id="1400" name="Button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524299</xdr:row>
          <xdr:rowOff>0</xdr:rowOff>
        </xdr:from>
        <xdr:to>
          <xdr:col>5888</xdr:col>
          <xdr:colOff>0</xdr:colOff>
          <xdr:row>524300</xdr:row>
          <xdr:rowOff>38100</xdr:rowOff>
        </xdr:to>
        <xdr:sp macro="" textlink="">
          <xdr:nvSpPr>
            <xdr:cNvPr id="1401" name="Button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589835</xdr:row>
          <xdr:rowOff>0</xdr:rowOff>
        </xdr:from>
        <xdr:to>
          <xdr:col>5888</xdr:col>
          <xdr:colOff>0</xdr:colOff>
          <xdr:row>589836</xdr:row>
          <xdr:rowOff>38100</xdr:rowOff>
        </xdr:to>
        <xdr:sp macro="" textlink="">
          <xdr:nvSpPr>
            <xdr:cNvPr id="1402" name="Button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655371</xdr:row>
          <xdr:rowOff>0</xdr:rowOff>
        </xdr:from>
        <xdr:to>
          <xdr:col>5888</xdr:col>
          <xdr:colOff>0</xdr:colOff>
          <xdr:row>655372</xdr:row>
          <xdr:rowOff>38100</xdr:rowOff>
        </xdr:to>
        <xdr:sp macro="" textlink="">
          <xdr:nvSpPr>
            <xdr:cNvPr id="1403" name="Button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720907</xdr:row>
          <xdr:rowOff>0</xdr:rowOff>
        </xdr:from>
        <xdr:to>
          <xdr:col>5888</xdr:col>
          <xdr:colOff>0</xdr:colOff>
          <xdr:row>720908</xdr:row>
          <xdr:rowOff>38100</xdr:rowOff>
        </xdr:to>
        <xdr:sp macro="" textlink="">
          <xdr:nvSpPr>
            <xdr:cNvPr id="1404" name="Button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786443</xdr:row>
          <xdr:rowOff>0</xdr:rowOff>
        </xdr:from>
        <xdr:to>
          <xdr:col>5888</xdr:col>
          <xdr:colOff>0</xdr:colOff>
          <xdr:row>786444</xdr:row>
          <xdr:rowOff>38100</xdr:rowOff>
        </xdr:to>
        <xdr:sp macro="" textlink="">
          <xdr:nvSpPr>
            <xdr:cNvPr id="1405" name="Button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851979</xdr:row>
          <xdr:rowOff>0</xdr:rowOff>
        </xdr:from>
        <xdr:to>
          <xdr:col>5888</xdr:col>
          <xdr:colOff>0</xdr:colOff>
          <xdr:row>851980</xdr:row>
          <xdr:rowOff>38100</xdr:rowOff>
        </xdr:to>
        <xdr:sp macro="" textlink="">
          <xdr:nvSpPr>
            <xdr:cNvPr id="1406" name="Button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917515</xdr:row>
          <xdr:rowOff>0</xdr:rowOff>
        </xdr:from>
        <xdr:to>
          <xdr:col>5888</xdr:col>
          <xdr:colOff>0</xdr:colOff>
          <xdr:row>917516</xdr:row>
          <xdr:rowOff>38100</xdr:rowOff>
        </xdr:to>
        <xdr:sp macro="" textlink="">
          <xdr:nvSpPr>
            <xdr:cNvPr id="1407" name="Button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983051</xdr:row>
          <xdr:rowOff>0</xdr:rowOff>
        </xdr:from>
        <xdr:to>
          <xdr:col>5888</xdr:col>
          <xdr:colOff>0</xdr:colOff>
          <xdr:row>983052</xdr:row>
          <xdr:rowOff>38100</xdr:rowOff>
        </xdr:to>
        <xdr:sp macro="" textlink="">
          <xdr:nvSpPr>
            <xdr:cNvPr id="1408" name="Button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56</xdr:row>
          <xdr:rowOff>0</xdr:rowOff>
        </xdr:from>
        <xdr:to>
          <xdr:col>6144</xdr:col>
          <xdr:colOff>0</xdr:colOff>
          <xdr:row>56</xdr:row>
          <xdr:rowOff>0</xdr:rowOff>
        </xdr:to>
        <xdr:sp macro="" textlink="">
          <xdr:nvSpPr>
            <xdr:cNvPr id="1409" name="Button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65547</xdr:row>
          <xdr:rowOff>0</xdr:rowOff>
        </xdr:from>
        <xdr:to>
          <xdr:col>6144</xdr:col>
          <xdr:colOff>0</xdr:colOff>
          <xdr:row>65548</xdr:row>
          <xdr:rowOff>38100</xdr:rowOff>
        </xdr:to>
        <xdr:sp macro="" textlink="">
          <xdr:nvSpPr>
            <xdr:cNvPr id="1410" name="Button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131083</xdr:row>
          <xdr:rowOff>0</xdr:rowOff>
        </xdr:from>
        <xdr:to>
          <xdr:col>6144</xdr:col>
          <xdr:colOff>0</xdr:colOff>
          <xdr:row>131084</xdr:row>
          <xdr:rowOff>38100</xdr:rowOff>
        </xdr:to>
        <xdr:sp macro="" textlink="">
          <xdr:nvSpPr>
            <xdr:cNvPr id="1411" name="Button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196619</xdr:row>
          <xdr:rowOff>0</xdr:rowOff>
        </xdr:from>
        <xdr:to>
          <xdr:col>6144</xdr:col>
          <xdr:colOff>0</xdr:colOff>
          <xdr:row>196620</xdr:row>
          <xdr:rowOff>38100</xdr:rowOff>
        </xdr:to>
        <xdr:sp macro="" textlink="">
          <xdr:nvSpPr>
            <xdr:cNvPr id="1412" name="Button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262155</xdr:row>
          <xdr:rowOff>0</xdr:rowOff>
        </xdr:from>
        <xdr:to>
          <xdr:col>6144</xdr:col>
          <xdr:colOff>0</xdr:colOff>
          <xdr:row>262156</xdr:row>
          <xdr:rowOff>38100</xdr:rowOff>
        </xdr:to>
        <xdr:sp macro="" textlink="">
          <xdr:nvSpPr>
            <xdr:cNvPr id="1413" name="Button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327691</xdr:row>
          <xdr:rowOff>0</xdr:rowOff>
        </xdr:from>
        <xdr:to>
          <xdr:col>6144</xdr:col>
          <xdr:colOff>0</xdr:colOff>
          <xdr:row>327692</xdr:row>
          <xdr:rowOff>38100</xdr:rowOff>
        </xdr:to>
        <xdr:sp macro="" textlink="">
          <xdr:nvSpPr>
            <xdr:cNvPr id="1414" name="Button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393227</xdr:row>
          <xdr:rowOff>0</xdr:rowOff>
        </xdr:from>
        <xdr:to>
          <xdr:col>6144</xdr:col>
          <xdr:colOff>0</xdr:colOff>
          <xdr:row>393228</xdr:row>
          <xdr:rowOff>38100</xdr:rowOff>
        </xdr:to>
        <xdr:sp macro="" textlink="">
          <xdr:nvSpPr>
            <xdr:cNvPr id="1415" name="Button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458763</xdr:row>
          <xdr:rowOff>0</xdr:rowOff>
        </xdr:from>
        <xdr:to>
          <xdr:col>6144</xdr:col>
          <xdr:colOff>0</xdr:colOff>
          <xdr:row>458764</xdr:row>
          <xdr:rowOff>38100</xdr:rowOff>
        </xdr:to>
        <xdr:sp macro="" textlink="">
          <xdr:nvSpPr>
            <xdr:cNvPr id="1416" name="Button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524299</xdr:row>
          <xdr:rowOff>0</xdr:rowOff>
        </xdr:from>
        <xdr:to>
          <xdr:col>6144</xdr:col>
          <xdr:colOff>0</xdr:colOff>
          <xdr:row>524300</xdr:row>
          <xdr:rowOff>38100</xdr:rowOff>
        </xdr:to>
        <xdr:sp macro="" textlink="">
          <xdr:nvSpPr>
            <xdr:cNvPr id="1417" name="Button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589835</xdr:row>
          <xdr:rowOff>0</xdr:rowOff>
        </xdr:from>
        <xdr:to>
          <xdr:col>6144</xdr:col>
          <xdr:colOff>0</xdr:colOff>
          <xdr:row>589836</xdr:row>
          <xdr:rowOff>38100</xdr:rowOff>
        </xdr:to>
        <xdr:sp macro="" textlink="">
          <xdr:nvSpPr>
            <xdr:cNvPr id="1418" name="Button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655371</xdr:row>
          <xdr:rowOff>0</xdr:rowOff>
        </xdr:from>
        <xdr:to>
          <xdr:col>6144</xdr:col>
          <xdr:colOff>0</xdr:colOff>
          <xdr:row>655372</xdr:row>
          <xdr:rowOff>38100</xdr:rowOff>
        </xdr:to>
        <xdr:sp macro="" textlink="">
          <xdr:nvSpPr>
            <xdr:cNvPr id="1419" name="Button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720907</xdr:row>
          <xdr:rowOff>0</xdr:rowOff>
        </xdr:from>
        <xdr:to>
          <xdr:col>6144</xdr:col>
          <xdr:colOff>0</xdr:colOff>
          <xdr:row>720908</xdr:row>
          <xdr:rowOff>38100</xdr:rowOff>
        </xdr:to>
        <xdr:sp macro="" textlink="">
          <xdr:nvSpPr>
            <xdr:cNvPr id="1420" name="Button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786443</xdr:row>
          <xdr:rowOff>0</xdr:rowOff>
        </xdr:from>
        <xdr:to>
          <xdr:col>6144</xdr:col>
          <xdr:colOff>0</xdr:colOff>
          <xdr:row>786444</xdr:row>
          <xdr:rowOff>38100</xdr:rowOff>
        </xdr:to>
        <xdr:sp macro="" textlink="">
          <xdr:nvSpPr>
            <xdr:cNvPr id="1421" name="Button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851979</xdr:row>
          <xdr:rowOff>0</xdr:rowOff>
        </xdr:from>
        <xdr:to>
          <xdr:col>6144</xdr:col>
          <xdr:colOff>0</xdr:colOff>
          <xdr:row>851980</xdr:row>
          <xdr:rowOff>38100</xdr:rowOff>
        </xdr:to>
        <xdr:sp macro="" textlink="">
          <xdr:nvSpPr>
            <xdr:cNvPr id="1422" name="Button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917515</xdr:row>
          <xdr:rowOff>0</xdr:rowOff>
        </xdr:from>
        <xdr:to>
          <xdr:col>6144</xdr:col>
          <xdr:colOff>0</xdr:colOff>
          <xdr:row>917516</xdr:row>
          <xdr:rowOff>38100</xdr:rowOff>
        </xdr:to>
        <xdr:sp macro="" textlink="">
          <xdr:nvSpPr>
            <xdr:cNvPr id="1423" name="Button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983051</xdr:row>
          <xdr:rowOff>0</xdr:rowOff>
        </xdr:from>
        <xdr:to>
          <xdr:col>6144</xdr:col>
          <xdr:colOff>0</xdr:colOff>
          <xdr:row>983052</xdr:row>
          <xdr:rowOff>38100</xdr:rowOff>
        </xdr:to>
        <xdr:sp macro="" textlink="">
          <xdr:nvSpPr>
            <xdr:cNvPr id="1424" name="Button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56</xdr:row>
          <xdr:rowOff>0</xdr:rowOff>
        </xdr:from>
        <xdr:to>
          <xdr:col>6400</xdr:col>
          <xdr:colOff>0</xdr:colOff>
          <xdr:row>56</xdr:row>
          <xdr:rowOff>0</xdr:rowOff>
        </xdr:to>
        <xdr:sp macro="" textlink="">
          <xdr:nvSpPr>
            <xdr:cNvPr id="1425" name="Button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65547</xdr:row>
          <xdr:rowOff>0</xdr:rowOff>
        </xdr:from>
        <xdr:to>
          <xdr:col>6400</xdr:col>
          <xdr:colOff>0</xdr:colOff>
          <xdr:row>65548</xdr:row>
          <xdr:rowOff>38100</xdr:rowOff>
        </xdr:to>
        <xdr:sp macro="" textlink="">
          <xdr:nvSpPr>
            <xdr:cNvPr id="1426" name="Button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131083</xdr:row>
          <xdr:rowOff>0</xdr:rowOff>
        </xdr:from>
        <xdr:to>
          <xdr:col>6400</xdr:col>
          <xdr:colOff>0</xdr:colOff>
          <xdr:row>131084</xdr:row>
          <xdr:rowOff>38100</xdr:rowOff>
        </xdr:to>
        <xdr:sp macro="" textlink="">
          <xdr:nvSpPr>
            <xdr:cNvPr id="1427" name="Button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196619</xdr:row>
          <xdr:rowOff>0</xdr:rowOff>
        </xdr:from>
        <xdr:to>
          <xdr:col>6400</xdr:col>
          <xdr:colOff>0</xdr:colOff>
          <xdr:row>196620</xdr:row>
          <xdr:rowOff>38100</xdr:rowOff>
        </xdr:to>
        <xdr:sp macro="" textlink="">
          <xdr:nvSpPr>
            <xdr:cNvPr id="1428" name="Button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262155</xdr:row>
          <xdr:rowOff>0</xdr:rowOff>
        </xdr:from>
        <xdr:to>
          <xdr:col>6400</xdr:col>
          <xdr:colOff>0</xdr:colOff>
          <xdr:row>262156</xdr:row>
          <xdr:rowOff>38100</xdr:rowOff>
        </xdr:to>
        <xdr:sp macro="" textlink="">
          <xdr:nvSpPr>
            <xdr:cNvPr id="1429" name="Button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327691</xdr:row>
          <xdr:rowOff>0</xdr:rowOff>
        </xdr:from>
        <xdr:to>
          <xdr:col>6400</xdr:col>
          <xdr:colOff>0</xdr:colOff>
          <xdr:row>327692</xdr:row>
          <xdr:rowOff>38100</xdr:rowOff>
        </xdr:to>
        <xdr:sp macro="" textlink="">
          <xdr:nvSpPr>
            <xdr:cNvPr id="1430" name="Button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393227</xdr:row>
          <xdr:rowOff>0</xdr:rowOff>
        </xdr:from>
        <xdr:to>
          <xdr:col>6400</xdr:col>
          <xdr:colOff>0</xdr:colOff>
          <xdr:row>393228</xdr:row>
          <xdr:rowOff>38100</xdr:rowOff>
        </xdr:to>
        <xdr:sp macro="" textlink="">
          <xdr:nvSpPr>
            <xdr:cNvPr id="1431" name="Button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458763</xdr:row>
          <xdr:rowOff>0</xdr:rowOff>
        </xdr:from>
        <xdr:to>
          <xdr:col>6400</xdr:col>
          <xdr:colOff>0</xdr:colOff>
          <xdr:row>458764</xdr:row>
          <xdr:rowOff>38100</xdr:rowOff>
        </xdr:to>
        <xdr:sp macro="" textlink="">
          <xdr:nvSpPr>
            <xdr:cNvPr id="1432" name="Button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524299</xdr:row>
          <xdr:rowOff>0</xdr:rowOff>
        </xdr:from>
        <xdr:to>
          <xdr:col>6400</xdr:col>
          <xdr:colOff>0</xdr:colOff>
          <xdr:row>524300</xdr:row>
          <xdr:rowOff>38100</xdr:rowOff>
        </xdr:to>
        <xdr:sp macro="" textlink="">
          <xdr:nvSpPr>
            <xdr:cNvPr id="1433" name="Button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589835</xdr:row>
          <xdr:rowOff>0</xdr:rowOff>
        </xdr:from>
        <xdr:to>
          <xdr:col>6400</xdr:col>
          <xdr:colOff>0</xdr:colOff>
          <xdr:row>589836</xdr:row>
          <xdr:rowOff>38100</xdr:rowOff>
        </xdr:to>
        <xdr:sp macro="" textlink="">
          <xdr:nvSpPr>
            <xdr:cNvPr id="1434" name="Button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655371</xdr:row>
          <xdr:rowOff>0</xdr:rowOff>
        </xdr:from>
        <xdr:to>
          <xdr:col>6400</xdr:col>
          <xdr:colOff>0</xdr:colOff>
          <xdr:row>655372</xdr:row>
          <xdr:rowOff>38100</xdr:rowOff>
        </xdr:to>
        <xdr:sp macro="" textlink="">
          <xdr:nvSpPr>
            <xdr:cNvPr id="1435" name="Button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720907</xdr:row>
          <xdr:rowOff>0</xdr:rowOff>
        </xdr:from>
        <xdr:to>
          <xdr:col>6400</xdr:col>
          <xdr:colOff>0</xdr:colOff>
          <xdr:row>720908</xdr:row>
          <xdr:rowOff>38100</xdr:rowOff>
        </xdr:to>
        <xdr:sp macro="" textlink="">
          <xdr:nvSpPr>
            <xdr:cNvPr id="1436" name="Button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786443</xdr:row>
          <xdr:rowOff>0</xdr:rowOff>
        </xdr:from>
        <xdr:to>
          <xdr:col>6400</xdr:col>
          <xdr:colOff>0</xdr:colOff>
          <xdr:row>786444</xdr:row>
          <xdr:rowOff>38100</xdr:rowOff>
        </xdr:to>
        <xdr:sp macro="" textlink="">
          <xdr:nvSpPr>
            <xdr:cNvPr id="1437" name="Button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851979</xdr:row>
          <xdr:rowOff>0</xdr:rowOff>
        </xdr:from>
        <xdr:to>
          <xdr:col>6400</xdr:col>
          <xdr:colOff>0</xdr:colOff>
          <xdr:row>851980</xdr:row>
          <xdr:rowOff>38100</xdr:rowOff>
        </xdr:to>
        <xdr:sp macro="" textlink="">
          <xdr:nvSpPr>
            <xdr:cNvPr id="1438" name="Button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917515</xdr:row>
          <xdr:rowOff>0</xdr:rowOff>
        </xdr:from>
        <xdr:to>
          <xdr:col>6400</xdr:col>
          <xdr:colOff>0</xdr:colOff>
          <xdr:row>917516</xdr:row>
          <xdr:rowOff>38100</xdr:rowOff>
        </xdr:to>
        <xdr:sp macro="" textlink="">
          <xdr:nvSpPr>
            <xdr:cNvPr id="1439" name="Button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983051</xdr:row>
          <xdr:rowOff>0</xdr:rowOff>
        </xdr:from>
        <xdr:to>
          <xdr:col>6400</xdr:col>
          <xdr:colOff>0</xdr:colOff>
          <xdr:row>983052</xdr:row>
          <xdr:rowOff>38100</xdr:rowOff>
        </xdr:to>
        <xdr:sp macro="" textlink="">
          <xdr:nvSpPr>
            <xdr:cNvPr id="1440" name="Button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56</xdr:row>
          <xdr:rowOff>0</xdr:rowOff>
        </xdr:from>
        <xdr:to>
          <xdr:col>6656</xdr:col>
          <xdr:colOff>0</xdr:colOff>
          <xdr:row>56</xdr:row>
          <xdr:rowOff>0</xdr:rowOff>
        </xdr:to>
        <xdr:sp macro="" textlink="">
          <xdr:nvSpPr>
            <xdr:cNvPr id="1441" name="Button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65547</xdr:row>
          <xdr:rowOff>0</xdr:rowOff>
        </xdr:from>
        <xdr:to>
          <xdr:col>6656</xdr:col>
          <xdr:colOff>0</xdr:colOff>
          <xdr:row>65548</xdr:row>
          <xdr:rowOff>38100</xdr:rowOff>
        </xdr:to>
        <xdr:sp macro="" textlink="">
          <xdr:nvSpPr>
            <xdr:cNvPr id="1442" name="Button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131083</xdr:row>
          <xdr:rowOff>0</xdr:rowOff>
        </xdr:from>
        <xdr:to>
          <xdr:col>6656</xdr:col>
          <xdr:colOff>0</xdr:colOff>
          <xdr:row>131084</xdr:row>
          <xdr:rowOff>38100</xdr:rowOff>
        </xdr:to>
        <xdr:sp macro="" textlink="">
          <xdr:nvSpPr>
            <xdr:cNvPr id="1443" name="Button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196619</xdr:row>
          <xdr:rowOff>0</xdr:rowOff>
        </xdr:from>
        <xdr:to>
          <xdr:col>6656</xdr:col>
          <xdr:colOff>0</xdr:colOff>
          <xdr:row>196620</xdr:row>
          <xdr:rowOff>38100</xdr:rowOff>
        </xdr:to>
        <xdr:sp macro="" textlink="">
          <xdr:nvSpPr>
            <xdr:cNvPr id="1444" name="Button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262155</xdr:row>
          <xdr:rowOff>0</xdr:rowOff>
        </xdr:from>
        <xdr:to>
          <xdr:col>6656</xdr:col>
          <xdr:colOff>0</xdr:colOff>
          <xdr:row>262156</xdr:row>
          <xdr:rowOff>38100</xdr:rowOff>
        </xdr:to>
        <xdr:sp macro="" textlink="">
          <xdr:nvSpPr>
            <xdr:cNvPr id="1445" name="Button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327691</xdr:row>
          <xdr:rowOff>0</xdr:rowOff>
        </xdr:from>
        <xdr:to>
          <xdr:col>6656</xdr:col>
          <xdr:colOff>0</xdr:colOff>
          <xdr:row>327692</xdr:row>
          <xdr:rowOff>38100</xdr:rowOff>
        </xdr:to>
        <xdr:sp macro="" textlink="">
          <xdr:nvSpPr>
            <xdr:cNvPr id="1446" name="Button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393227</xdr:row>
          <xdr:rowOff>0</xdr:rowOff>
        </xdr:from>
        <xdr:to>
          <xdr:col>6656</xdr:col>
          <xdr:colOff>0</xdr:colOff>
          <xdr:row>393228</xdr:row>
          <xdr:rowOff>38100</xdr:rowOff>
        </xdr:to>
        <xdr:sp macro="" textlink="">
          <xdr:nvSpPr>
            <xdr:cNvPr id="1447" name="Button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458763</xdr:row>
          <xdr:rowOff>0</xdr:rowOff>
        </xdr:from>
        <xdr:to>
          <xdr:col>6656</xdr:col>
          <xdr:colOff>0</xdr:colOff>
          <xdr:row>458764</xdr:row>
          <xdr:rowOff>38100</xdr:rowOff>
        </xdr:to>
        <xdr:sp macro="" textlink="">
          <xdr:nvSpPr>
            <xdr:cNvPr id="1448" name="Button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524299</xdr:row>
          <xdr:rowOff>0</xdr:rowOff>
        </xdr:from>
        <xdr:to>
          <xdr:col>6656</xdr:col>
          <xdr:colOff>0</xdr:colOff>
          <xdr:row>524300</xdr:row>
          <xdr:rowOff>38100</xdr:rowOff>
        </xdr:to>
        <xdr:sp macro="" textlink="">
          <xdr:nvSpPr>
            <xdr:cNvPr id="1449" name="Button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589835</xdr:row>
          <xdr:rowOff>0</xdr:rowOff>
        </xdr:from>
        <xdr:to>
          <xdr:col>6656</xdr:col>
          <xdr:colOff>0</xdr:colOff>
          <xdr:row>589836</xdr:row>
          <xdr:rowOff>38100</xdr:rowOff>
        </xdr:to>
        <xdr:sp macro="" textlink="">
          <xdr:nvSpPr>
            <xdr:cNvPr id="1450" name="Button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655371</xdr:row>
          <xdr:rowOff>0</xdr:rowOff>
        </xdr:from>
        <xdr:to>
          <xdr:col>6656</xdr:col>
          <xdr:colOff>0</xdr:colOff>
          <xdr:row>655372</xdr:row>
          <xdr:rowOff>38100</xdr:rowOff>
        </xdr:to>
        <xdr:sp macro="" textlink="">
          <xdr:nvSpPr>
            <xdr:cNvPr id="1451" name="Button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720907</xdr:row>
          <xdr:rowOff>0</xdr:rowOff>
        </xdr:from>
        <xdr:to>
          <xdr:col>6656</xdr:col>
          <xdr:colOff>0</xdr:colOff>
          <xdr:row>720908</xdr:row>
          <xdr:rowOff>38100</xdr:rowOff>
        </xdr:to>
        <xdr:sp macro="" textlink="">
          <xdr:nvSpPr>
            <xdr:cNvPr id="1452" name="Button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786443</xdr:row>
          <xdr:rowOff>0</xdr:rowOff>
        </xdr:from>
        <xdr:to>
          <xdr:col>6656</xdr:col>
          <xdr:colOff>0</xdr:colOff>
          <xdr:row>786444</xdr:row>
          <xdr:rowOff>38100</xdr:rowOff>
        </xdr:to>
        <xdr:sp macro="" textlink="">
          <xdr:nvSpPr>
            <xdr:cNvPr id="1453" name="Button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851979</xdr:row>
          <xdr:rowOff>0</xdr:rowOff>
        </xdr:from>
        <xdr:to>
          <xdr:col>6656</xdr:col>
          <xdr:colOff>0</xdr:colOff>
          <xdr:row>851980</xdr:row>
          <xdr:rowOff>38100</xdr:rowOff>
        </xdr:to>
        <xdr:sp macro="" textlink="">
          <xdr:nvSpPr>
            <xdr:cNvPr id="1454" name="Button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917515</xdr:row>
          <xdr:rowOff>0</xdr:rowOff>
        </xdr:from>
        <xdr:to>
          <xdr:col>6656</xdr:col>
          <xdr:colOff>0</xdr:colOff>
          <xdr:row>917516</xdr:row>
          <xdr:rowOff>38100</xdr:rowOff>
        </xdr:to>
        <xdr:sp macro="" textlink="">
          <xdr:nvSpPr>
            <xdr:cNvPr id="1455" name="Button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983051</xdr:row>
          <xdr:rowOff>0</xdr:rowOff>
        </xdr:from>
        <xdr:to>
          <xdr:col>6656</xdr:col>
          <xdr:colOff>0</xdr:colOff>
          <xdr:row>983052</xdr:row>
          <xdr:rowOff>38100</xdr:rowOff>
        </xdr:to>
        <xdr:sp macro="" textlink="">
          <xdr:nvSpPr>
            <xdr:cNvPr id="1456" name="Button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56</xdr:row>
          <xdr:rowOff>0</xdr:rowOff>
        </xdr:from>
        <xdr:to>
          <xdr:col>6912</xdr:col>
          <xdr:colOff>0</xdr:colOff>
          <xdr:row>56</xdr:row>
          <xdr:rowOff>0</xdr:rowOff>
        </xdr:to>
        <xdr:sp macro="" textlink="">
          <xdr:nvSpPr>
            <xdr:cNvPr id="1457" name="Button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65547</xdr:row>
          <xdr:rowOff>0</xdr:rowOff>
        </xdr:from>
        <xdr:to>
          <xdr:col>6912</xdr:col>
          <xdr:colOff>0</xdr:colOff>
          <xdr:row>65548</xdr:row>
          <xdr:rowOff>38100</xdr:rowOff>
        </xdr:to>
        <xdr:sp macro="" textlink="">
          <xdr:nvSpPr>
            <xdr:cNvPr id="1458" name="Button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131083</xdr:row>
          <xdr:rowOff>0</xdr:rowOff>
        </xdr:from>
        <xdr:to>
          <xdr:col>6912</xdr:col>
          <xdr:colOff>0</xdr:colOff>
          <xdr:row>131084</xdr:row>
          <xdr:rowOff>38100</xdr:rowOff>
        </xdr:to>
        <xdr:sp macro="" textlink="">
          <xdr:nvSpPr>
            <xdr:cNvPr id="1459" name="Button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196619</xdr:row>
          <xdr:rowOff>0</xdr:rowOff>
        </xdr:from>
        <xdr:to>
          <xdr:col>6912</xdr:col>
          <xdr:colOff>0</xdr:colOff>
          <xdr:row>196620</xdr:row>
          <xdr:rowOff>38100</xdr:rowOff>
        </xdr:to>
        <xdr:sp macro="" textlink="">
          <xdr:nvSpPr>
            <xdr:cNvPr id="1460" name="Button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262155</xdr:row>
          <xdr:rowOff>0</xdr:rowOff>
        </xdr:from>
        <xdr:to>
          <xdr:col>6912</xdr:col>
          <xdr:colOff>0</xdr:colOff>
          <xdr:row>262156</xdr:row>
          <xdr:rowOff>38100</xdr:rowOff>
        </xdr:to>
        <xdr:sp macro="" textlink="">
          <xdr:nvSpPr>
            <xdr:cNvPr id="1461" name="Button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327691</xdr:row>
          <xdr:rowOff>0</xdr:rowOff>
        </xdr:from>
        <xdr:to>
          <xdr:col>6912</xdr:col>
          <xdr:colOff>0</xdr:colOff>
          <xdr:row>327692</xdr:row>
          <xdr:rowOff>38100</xdr:rowOff>
        </xdr:to>
        <xdr:sp macro="" textlink="">
          <xdr:nvSpPr>
            <xdr:cNvPr id="1462" name="Button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393227</xdr:row>
          <xdr:rowOff>0</xdr:rowOff>
        </xdr:from>
        <xdr:to>
          <xdr:col>6912</xdr:col>
          <xdr:colOff>0</xdr:colOff>
          <xdr:row>393228</xdr:row>
          <xdr:rowOff>38100</xdr:rowOff>
        </xdr:to>
        <xdr:sp macro="" textlink="">
          <xdr:nvSpPr>
            <xdr:cNvPr id="1463" name="Button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458763</xdr:row>
          <xdr:rowOff>0</xdr:rowOff>
        </xdr:from>
        <xdr:to>
          <xdr:col>6912</xdr:col>
          <xdr:colOff>0</xdr:colOff>
          <xdr:row>458764</xdr:row>
          <xdr:rowOff>38100</xdr:rowOff>
        </xdr:to>
        <xdr:sp macro="" textlink="">
          <xdr:nvSpPr>
            <xdr:cNvPr id="1464" name="Button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524299</xdr:row>
          <xdr:rowOff>0</xdr:rowOff>
        </xdr:from>
        <xdr:to>
          <xdr:col>6912</xdr:col>
          <xdr:colOff>0</xdr:colOff>
          <xdr:row>524300</xdr:row>
          <xdr:rowOff>38100</xdr:rowOff>
        </xdr:to>
        <xdr:sp macro="" textlink="">
          <xdr:nvSpPr>
            <xdr:cNvPr id="1465" name="Button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589835</xdr:row>
          <xdr:rowOff>0</xdr:rowOff>
        </xdr:from>
        <xdr:to>
          <xdr:col>6912</xdr:col>
          <xdr:colOff>0</xdr:colOff>
          <xdr:row>589836</xdr:row>
          <xdr:rowOff>38100</xdr:rowOff>
        </xdr:to>
        <xdr:sp macro="" textlink="">
          <xdr:nvSpPr>
            <xdr:cNvPr id="1466" name="Button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655371</xdr:row>
          <xdr:rowOff>0</xdr:rowOff>
        </xdr:from>
        <xdr:to>
          <xdr:col>6912</xdr:col>
          <xdr:colOff>0</xdr:colOff>
          <xdr:row>655372</xdr:row>
          <xdr:rowOff>38100</xdr:rowOff>
        </xdr:to>
        <xdr:sp macro="" textlink="">
          <xdr:nvSpPr>
            <xdr:cNvPr id="1467" name="Button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720907</xdr:row>
          <xdr:rowOff>0</xdr:rowOff>
        </xdr:from>
        <xdr:to>
          <xdr:col>6912</xdr:col>
          <xdr:colOff>0</xdr:colOff>
          <xdr:row>720908</xdr:row>
          <xdr:rowOff>38100</xdr:rowOff>
        </xdr:to>
        <xdr:sp macro="" textlink="">
          <xdr:nvSpPr>
            <xdr:cNvPr id="1468" name="Button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786443</xdr:row>
          <xdr:rowOff>0</xdr:rowOff>
        </xdr:from>
        <xdr:to>
          <xdr:col>6912</xdr:col>
          <xdr:colOff>0</xdr:colOff>
          <xdr:row>786444</xdr:row>
          <xdr:rowOff>38100</xdr:rowOff>
        </xdr:to>
        <xdr:sp macro="" textlink="">
          <xdr:nvSpPr>
            <xdr:cNvPr id="1469" name="Button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851979</xdr:row>
          <xdr:rowOff>0</xdr:rowOff>
        </xdr:from>
        <xdr:to>
          <xdr:col>6912</xdr:col>
          <xdr:colOff>0</xdr:colOff>
          <xdr:row>851980</xdr:row>
          <xdr:rowOff>38100</xdr:rowOff>
        </xdr:to>
        <xdr:sp macro="" textlink="">
          <xdr:nvSpPr>
            <xdr:cNvPr id="1470" name="Button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917515</xdr:row>
          <xdr:rowOff>0</xdr:rowOff>
        </xdr:from>
        <xdr:to>
          <xdr:col>6912</xdr:col>
          <xdr:colOff>0</xdr:colOff>
          <xdr:row>917516</xdr:row>
          <xdr:rowOff>38100</xdr:rowOff>
        </xdr:to>
        <xdr:sp macro="" textlink="">
          <xdr:nvSpPr>
            <xdr:cNvPr id="1471" name="Button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983051</xdr:row>
          <xdr:rowOff>0</xdr:rowOff>
        </xdr:from>
        <xdr:to>
          <xdr:col>6912</xdr:col>
          <xdr:colOff>0</xdr:colOff>
          <xdr:row>983052</xdr:row>
          <xdr:rowOff>38100</xdr:rowOff>
        </xdr:to>
        <xdr:sp macro="" textlink="">
          <xdr:nvSpPr>
            <xdr:cNvPr id="1472" name="Button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56</xdr:row>
          <xdr:rowOff>0</xdr:rowOff>
        </xdr:from>
        <xdr:to>
          <xdr:col>7168</xdr:col>
          <xdr:colOff>0</xdr:colOff>
          <xdr:row>56</xdr:row>
          <xdr:rowOff>0</xdr:rowOff>
        </xdr:to>
        <xdr:sp macro="" textlink="">
          <xdr:nvSpPr>
            <xdr:cNvPr id="1473" name="Button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65547</xdr:row>
          <xdr:rowOff>0</xdr:rowOff>
        </xdr:from>
        <xdr:to>
          <xdr:col>7168</xdr:col>
          <xdr:colOff>0</xdr:colOff>
          <xdr:row>65548</xdr:row>
          <xdr:rowOff>38100</xdr:rowOff>
        </xdr:to>
        <xdr:sp macro="" textlink="">
          <xdr:nvSpPr>
            <xdr:cNvPr id="1474" name="Button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131083</xdr:row>
          <xdr:rowOff>0</xdr:rowOff>
        </xdr:from>
        <xdr:to>
          <xdr:col>7168</xdr:col>
          <xdr:colOff>0</xdr:colOff>
          <xdr:row>131084</xdr:row>
          <xdr:rowOff>38100</xdr:rowOff>
        </xdr:to>
        <xdr:sp macro="" textlink="">
          <xdr:nvSpPr>
            <xdr:cNvPr id="1475" name="Button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196619</xdr:row>
          <xdr:rowOff>0</xdr:rowOff>
        </xdr:from>
        <xdr:to>
          <xdr:col>7168</xdr:col>
          <xdr:colOff>0</xdr:colOff>
          <xdr:row>196620</xdr:row>
          <xdr:rowOff>38100</xdr:rowOff>
        </xdr:to>
        <xdr:sp macro="" textlink="">
          <xdr:nvSpPr>
            <xdr:cNvPr id="1476" name="Button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262155</xdr:row>
          <xdr:rowOff>0</xdr:rowOff>
        </xdr:from>
        <xdr:to>
          <xdr:col>7168</xdr:col>
          <xdr:colOff>0</xdr:colOff>
          <xdr:row>262156</xdr:row>
          <xdr:rowOff>38100</xdr:rowOff>
        </xdr:to>
        <xdr:sp macro="" textlink="">
          <xdr:nvSpPr>
            <xdr:cNvPr id="1477" name="Button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327691</xdr:row>
          <xdr:rowOff>0</xdr:rowOff>
        </xdr:from>
        <xdr:to>
          <xdr:col>7168</xdr:col>
          <xdr:colOff>0</xdr:colOff>
          <xdr:row>327692</xdr:row>
          <xdr:rowOff>38100</xdr:rowOff>
        </xdr:to>
        <xdr:sp macro="" textlink="">
          <xdr:nvSpPr>
            <xdr:cNvPr id="1478" name="Button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393227</xdr:row>
          <xdr:rowOff>0</xdr:rowOff>
        </xdr:from>
        <xdr:to>
          <xdr:col>7168</xdr:col>
          <xdr:colOff>0</xdr:colOff>
          <xdr:row>393228</xdr:row>
          <xdr:rowOff>38100</xdr:rowOff>
        </xdr:to>
        <xdr:sp macro="" textlink="">
          <xdr:nvSpPr>
            <xdr:cNvPr id="1479" name="Button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458763</xdr:row>
          <xdr:rowOff>0</xdr:rowOff>
        </xdr:from>
        <xdr:to>
          <xdr:col>7168</xdr:col>
          <xdr:colOff>0</xdr:colOff>
          <xdr:row>458764</xdr:row>
          <xdr:rowOff>38100</xdr:rowOff>
        </xdr:to>
        <xdr:sp macro="" textlink="">
          <xdr:nvSpPr>
            <xdr:cNvPr id="1480" name="Button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524299</xdr:row>
          <xdr:rowOff>0</xdr:rowOff>
        </xdr:from>
        <xdr:to>
          <xdr:col>7168</xdr:col>
          <xdr:colOff>0</xdr:colOff>
          <xdr:row>524300</xdr:row>
          <xdr:rowOff>38100</xdr:rowOff>
        </xdr:to>
        <xdr:sp macro="" textlink="">
          <xdr:nvSpPr>
            <xdr:cNvPr id="1481" name="Button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589835</xdr:row>
          <xdr:rowOff>0</xdr:rowOff>
        </xdr:from>
        <xdr:to>
          <xdr:col>7168</xdr:col>
          <xdr:colOff>0</xdr:colOff>
          <xdr:row>589836</xdr:row>
          <xdr:rowOff>38100</xdr:rowOff>
        </xdr:to>
        <xdr:sp macro="" textlink="">
          <xdr:nvSpPr>
            <xdr:cNvPr id="1482" name="Button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655371</xdr:row>
          <xdr:rowOff>0</xdr:rowOff>
        </xdr:from>
        <xdr:to>
          <xdr:col>7168</xdr:col>
          <xdr:colOff>0</xdr:colOff>
          <xdr:row>655372</xdr:row>
          <xdr:rowOff>38100</xdr:rowOff>
        </xdr:to>
        <xdr:sp macro="" textlink="">
          <xdr:nvSpPr>
            <xdr:cNvPr id="1483" name="Button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720907</xdr:row>
          <xdr:rowOff>0</xdr:rowOff>
        </xdr:from>
        <xdr:to>
          <xdr:col>7168</xdr:col>
          <xdr:colOff>0</xdr:colOff>
          <xdr:row>720908</xdr:row>
          <xdr:rowOff>38100</xdr:rowOff>
        </xdr:to>
        <xdr:sp macro="" textlink="">
          <xdr:nvSpPr>
            <xdr:cNvPr id="1484" name="Button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786443</xdr:row>
          <xdr:rowOff>0</xdr:rowOff>
        </xdr:from>
        <xdr:to>
          <xdr:col>7168</xdr:col>
          <xdr:colOff>0</xdr:colOff>
          <xdr:row>786444</xdr:row>
          <xdr:rowOff>38100</xdr:rowOff>
        </xdr:to>
        <xdr:sp macro="" textlink="">
          <xdr:nvSpPr>
            <xdr:cNvPr id="1485" name="Button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851979</xdr:row>
          <xdr:rowOff>0</xdr:rowOff>
        </xdr:from>
        <xdr:to>
          <xdr:col>7168</xdr:col>
          <xdr:colOff>0</xdr:colOff>
          <xdr:row>851980</xdr:row>
          <xdr:rowOff>38100</xdr:rowOff>
        </xdr:to>
        <xdr:sp macro="" textlink="">
          <xdr:nvSpPr>
            <xdr:cNvPr id="1486" name="Button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917515</xdr:row>
          <xdr:rowOff>0</xdr:rowOff>
        </xdr:from>
        <xdr:to>
          <xdr:col>7168</xdr:col>
          <xdr:colOff>0</xdr:colOff>
          <xdr:row>917516</xdr:row>
          <xdr:rowOff>38100</xdr:rowOff>
        </xdr:to>
        <xdr:sp macro="" textlink="">
          <xdr:nvSpPr>
            <xdr:cNvPr id="1487" name="Button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983051</xdr:row>
          <xdr:rowOff>0</xdr:rowOff>
        </xdr:from>
        <xdr:to>
          <xdr:col>7168</xdr:col>
          <xdr:colOff>0</xdr:colOff>
          <xdr:row>983052</xdr:row>
          <xdr:rowOff>38100</xdr:rowOff>
        </xdr:to>
        <xdr:sp macro="" textlink="">
          <xdr:nvSpPr>
            <xdr:cNvPr id="1488" name="Button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56</xdr:row>
          <xdr:rowOff>0</xdr:rowOff>
        </xdr:from>
        <xdr:to>
          <xdr:col>7424</xdr:col>
          <xdr:colOff>0</xdr:colOff>
          <xdr:row>56</xdr:row>
          <xdr:rowOff>0</xdr:rowOff>
        </xdr:to>
        <xdr:sp macro="" textlink="">
          <xdr:nvSpPr>
            <xdr:cNvPr id="1489" name="Button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65547</xdr:row>
          <xdr:rowOff>0</xdr:rowOff>
        </xdr:from>
        <xdr:to>
          <xdr:col>7424</xdr:col>
          <xdr:colOff>0</xdr:colOff>
          <xdr:row>65548</xdr:row>
          <xdr:rowOff>38100</xdr:rowOff>
        </xdr:to>
        <xdr:sp macro="" textlink="">
          <xdr:nvSpPr>
            <xdr:cNvPr id="1490" name="Button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131083</xdr:row>
          <xdr:rowOff>0</xdr:rowOff>
        </xdr:from>
        <xdr:to>
          <xdr:col>7424</xdr:col>
          <xdr:colOff>0</xdr:colOff>
          <xdr:row>131084</xdr:row>
          <xdr:rowOff>38100</xdr:rowOff>
        </xdr:to>
        <xdr:sp macro="" textlink="">
          <xdr:nvSpPr>
            <xdr:cNvPr id="1491" name="Button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196619</xdr:row>
          <xdr:rowOff>0</xdr:rowOff>
        </xdr:from>
        <xdr:to>
          <xdr:col>7424</xdr:col>
          <xdr:colOff>0</xdr:colOff>
          <xdr:row>196620</xdr:row>
          <xdr:rowOff>38100</xdr:rowOff>
        </xdr:to>
        <xdr:sp macro="" textlink="">
          <xdr:nvSpPr>
            <xdr:cNvPr id="1492" name="Button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262155</xdr:row>
          <xdr:rowOff>0</xdr:rowOff>
        </xdr:from>
        <xdr:to>
          <xdr:col>7424</xdr:col>
          <xdr:colOff>0</xdr:colOff>
          <xdr:row>262156</xdr:row>
          <xdr:rowOff>38100</xdr:rowOff>
        </xdr:to>
        <xdr:sp macro="" textlink="">
          <xdr:nvSpPr>
            <xdr:cNvPr id="1493" name="Button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327691</xdr:row>
          <xdr:rowOff>0</xdr:rowOff>
        </xdr:from>
        <xdr:to>
          <xdr:col>7424</xdr:col>
          <xdr:colOff>0</xdr:colOff>
          <xdr:row>327692</xdr:row>
          <xdr:rowOff>38100</xdr:rowOff>
        </xdr:to>
        <xdr:sp macro="" textlink="">
          <xdr:nvSpPr>
            <xdr:cNvPr id="1494" name="Button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393227</xdr:row>
          <xdr:rowOff>0</xdr:rowOff>
        </xdr:from>
        <xdr:to>
          <xdr:col>7424</xdr:col>
          <xdr:colOff>0</xdr:colOff>
          <xdr:row>393228</xdr:row>
          <xdr:rowOff>38100</xdr:rowOff>
        </xdr:to>
        <xdr:sp macro="" textlink="">
          <xdr:nvSpPr>
            <xdr:cNvPr id="1495" name="Button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458763</xdr:row>
          <xdr:rowOff>0</xdr:rowOff>
        </xdr:from>
        <xdr:to>
          <xdr:col>7424</xdr:col>
          <xdr:colOff>0</xdr:colOff>
          <xdr:row>458764</xdr:row>
          <xdr:rowOff>38100</xdr:rowOff>
        </xdr:to>
        <xdr:sp macro="" textlink="">
          <xdr:nvSpPr>
            <xdr:cNvPr id="1496" name="Button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524299</xdr:row>
          <xdr:rowOff>0</xdr:rowOff>
        </xdr:from>
        <xdr:to>
          <xdr:col>7424</xdr:col>
          <xdr:colOff>0</xdr:colOff>
          <xdr:row>524300</xdr:row>
          <xdr:rowOff>38100</xdr:rowOff>
        </xdr:to>
        <xdr:sp macro="" textlink="">
          <xdr:nvSpPr>
            <xdr:cNvPr id="1497" name="Button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589835</xdr:row>
          <xdr:rowOff>0</xdr:rowOff>
        </xdr:from>
        <xdr:to>
          <xdr:col>7424</xdr:col>
          <xdr:colOff>0</xdr:colOff>
          <xdr:row>589836</xdr:row>
          <xdr:rowOff>38100</xdr:rowOff>
        </xdr:to>
        <xdr:sp macro="" textlink="">
          <xdr:nvSpPr>
            <xdr:cNvPr id="1498" name="Button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655371</xdr:row>
          <xdr:rowOff>0</xdr:rowOff>
        </xdr:from>
        <xdr:to>
          <xdr:col>7424</xdr:col>
          <xdr:colOff>0</xdr:colOff>
          <xdr:row>655372</xdr:row>
          <xdr:rowOff>38100</xdr:rowOff>
        </xdr:to>
        <xdr:sp macro="" textlink="">
          <xdr:nvSpPr>
            <xdr:cNvPr id="1499" name="Button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720907</xdr:row>
          <xdr:rowOff>0</xdr:rowOff>
        </xdr:from>
        <xdr:to>
          <xdr:col>7424</xdr:col>
          <xdr:colOff>0</xdr:colOff>
          <xdr:row>720908</xdr:row>
          <xdr:rowOff>38100</xdr:rowOff>
        </xdr:to>
        <xdr:sp macro="" textlink="">
          <xdr:nvSpPr>
            <xdr:cNvPr id="1500" name="Button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786443</xdr:row>
          <xdr:rowOff>0</xdr:rowOff>
        </xdr:from>
        <xdr:to>
          <xdr:col>7424</xdr:col>
          <xdr:colOff>0</xdr:colOff>
          <xdr:row>786444</xdr:row>
          <xdr:rowOff>38100</xdr:rowOff>
        </xdr:to>
        <xdr:sp macro="" textlink="">
          <xdr:nvSpPr>
            <xdr:cNvPr id="1501" name="Button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851979</xdr:row>
          <xdr:rowOff>0</xdr:rowOff>
        </xdr:from>
        <xdr:to>
          <xdr:col>7424</xdr:col>
          <xdr:colOff>0</xdr:colOff>
          <xdr:row>851980</xdr:row>
          <xdr:rowOff>38100</xdr:rowOff>
        </xdr:to>
        <xdr:sp macro="" textlink="">
          <xdr:nvSpPr>
            <xdr:cNvPr id="1502" name="Button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917515</xdr:row>
          <xdr:rowOff>0</xdr:rowOff>
        </xdr:from>
        <xdr:to>
          <xdr:col>7424</xdr:col>
          <xdr:colOff>0</xdr:colOff>
          <xdr:row>917516</xdr:row>
          <xdr:rowOff>38100</xdr:rowOff>
        </xdr:to>
        <xdr:sp macro="" textlink="">
          <xdr:nvSpPr>
            <xdr:cNvPr id="1503" name="Button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983051</xdr:row>
          <xdr:rowOff>0</xdr:rowOff>
        </xdr:from>
        <xdr:to>
          <xdr:col>7424</xdr:col>
          <xdr:colOff>0</xdr:colOff>
          <xdr:row>983052</xdr:row>
          <xdr:rowOff>38100</xdr:rowOff>
        </xdr:to>
        <xdr:sp macro="" textlink="">
          <xdr:nvSpPr>
            <xdr:cNvPr id="1504" name="Button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56</xdr:row>
          <xdr:rowOff>0</xdr:rowOff>
        </xdr:from>
        <xdr:to>
          <xdr:col>7680</xdr:col>
          <xdr:colOff>0</xdr:colOff>
          <xdr:row>56</xdr:row>
          <xdr:rowOff>0</xdr:rowOff>
        </xdr:to>
        <xdr:sp macro="" textlink="">
          <xdr:nvSpPr>
            <xdr:cNvPr id="1505" name="Button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65547</xdr:row>
          <xdr:rowOff>0</xdr:rowOff>
        </xdr:from>
        <xdr:to>
          <xdr:col>7680</xdr:col>
          <xdr:colOff>0</xdr:colOff>
          <xdr:row>65548</xdr:row>
          <xdr:rowOff>38100</xdr:rowOff>
        </xdr:to>
        <xdr:sp macro="" textlink="">
          <xdr:nvSpPr>
            <xdr:cNvPr id="1506" name="Button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131083</xdr:row>
          <xdr:rowOff>0</xdr:rowOff>
        </xdr:from>
        <xdr:to>
          <xdr:col>7680</xdr:col>
          <xdr:colOff>0</xdr:colOff>
          <xdr:row>131084</xdr:row>
          <xdr:rowOff>38100</xdr:rowOff>
        </xdr:to>
        <xdr:sp macro="" textlink="">
          <xdr:nvSpPr>
            <xdr:cNvPr id="1507" name="Button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196619</xdr:row>
          <xdr:rowOff>0</xdr:rowOff>
        </xdr:from>
        <xdr:to>
          <xdr:col>7680</xdr:col>
          <xdr:colOff>0</xdr:colOff>
          <xdr:row>196620</xdr:row>
          <xdr:rowOff>38100</xdr:rowOff>
        </xdr:to>
        <xdr:sp macro="" textlink="">
          <xdr:nvSpPr>
            <xdr:cNvPr id="1508" name="Button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262155</xdr:row>
          <xdr:rowOff>0</xdr:rowOff>
        </xdr:from>
        <xdr:to>
          <xdr:col>7680</xdr:col>
          <xdr:colOff>0</xdr:colOff>
          <xdr:row>262156</xdr:row>
          <xdr:rowOff>38100</xdr:rowOff>
        </xdr:to>
        <xdr:sp macro="" textlink="">
          <xdr:nvSpPr>
            <xdr:cNvPr id="1509" name="Button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0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327691</xdr:row>
          <xdr:rowOff>0</xdr:rowOff>
        </xdr:from>
        <xdr:to>
          <xdr:col>7680</xdr:col>
          <xdr:colOff>0</xdr:colOff>
          <xdr:row>327692</xdr:row>
          <xdr:rowOff>38100</xdr:rowOff>
        </xdr:to>
        <xdr:sp macro="" textlink="">
          <xdr:nvSpPr>
            <xdr:cNvPr id="1510" name="Button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393227</xdr:row>
          <xdr:rowOff>0</xdr:rowOff>
        </xdr:from>
        <xdr:to>
          <xdr:col>7680</xdr:col>
          <xdr:colOff>0</xdr:colOff>
          <xdr:row>393228</xdr:row>
          <xdr:rowOff>38100</xdr:rowOff>
        </xdr:to>
        <xdr:sp macro="" textlink="">
          <xdr:nvSpPr>
            <xdr:cNvPr id="1511" name="Button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0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458763</xdr:row>
          <xdr:rowOff>0</xdr:rowOff>
        </xdr:from>
        <xdr:to>
          <xdr:col>7680</xdr:col>
          <xdr:colOff>0</xdr:colOff>
          <xdr:row>458764</xdr:row>
          <xdr:rowOff>38100</xdr:rowOff>
        </xdr:to>
        <xdr:sp macro="" textlink="">
          <xdr:nvSpPr>
            <xdr:cNvPr id="1512" name="Button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0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524299</xdr:row>
          <xdr:rowOff>0</xdr:rowOff>
        </xdr:from>
        <xdr:to>
          <xdr:col>7680</xdr:col>
          <xdr:colOff>0</xdr:colOff>
          <xdr:row>524300</xdr:row>
          <xdr:rowOff>38100</xdr:rowOff>
        </xdr:to>
        <xdr:sp macro="" textlink="">
          <xdr:nvSpPr>
            <xdr:cNvPr id="1513" name="Button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0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589835</xdr:row>
          <xdr:rowOff>0</xdr:rowOff>
        </xdr:from>
        <xdr:to>
          <xdr:col>7680</xdr:col>
          <xdr:colOff>0</xdr:colOff>
          <xdr:row>589836</xdr:row>
          <xdr:rowOff>38100</xdr:rowOff>
        </xdr:to>
        <xdr:sp macro="" textlink="">
          <xdr:nvSpPr>
            <xdr:cNvPr id="1514" name="Button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0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655371</xdr:row>
          <xdr:rowOff>0</xdr:rowOff>
        </xdr:from>
        <xdr:to>
          <xdr:col>7680</xdr:col>
          <xdr:colOff>0</xdr:colOff>
          <xdr:row>655372</xdr:row>
          <xdr:rowOff>38100</xdr:rowOff>
        </xdr:to>
        <xdr:sp macro="" textlink="">
          <xdr:nvSpPr>
            <xdr:cNvPr id="1515" name="Button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0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720907</xdr:row>
          <xdr:rowOff>0</xdr:rowOff>
        </xdr:from>
        <xdr:to>
          <xdr:col>7680</xdr:col>
          <xdr:colOff>0</xdr:colOff>
          <xdr:row>720908</xdr:row>
          <xdr:rowOff>38100</xdr:rowOff>
        </xdr:to>
        <xdr:sp macro="" textlink="">
          <xdr:nvSpPr>
            <xdr:cNvPr id="1516" name="Button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786443</xdr:row>
          <xdr:rowOff>0</xdr:rowOff>
        </xdr:from>
        <xdr:to>
          <xdr:col>7680</xdr:col>
          <xdr:colOff>0</xdr:colOff>
          <xdr:row>786444</xdr:row>
          <xdr:rowOff>38100</xdr:rowOff>
        </xdr:to>
        <xdr:sp macro="" textlink="">
          <xdr:nvSpPr>
            <xdr:cNvPr id="1517" name="Button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0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851979</xdr:row>
          <xdr:rowOff>0</xdr:rowOff>
        </xdr:from>
        <xdr:to>
          <xdr:col>7680</xdr:col>
          <xdr:colOff>0</xdr:colOff>
          <xdr:row>851980</xdr:row>
          <xdr:rowOff>38100</xdr:rowOff>
        </xdr:to>
        <xdr:sp macro="" textlink="">
          <xdr:nvSpPr>
            <xdr:cNvPr id="1518" name="Button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0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917515</xdr:row>
          <xdr:rowOff>0</xdr:rowOff>
        </xdr:from>
        <xdr:to>
          <xdr:col>7680</xdr:col>
          <xdr:colOff>0</xdr:colOff>
          <xdr:row>917516</xdr:row>
          <xdr:rowOff>38100</xdr:rowOff>
        </xdr:to>
        <xdr:sp macro="" textlink="">
          <xdr:nvSpPr>
            <xdr:cNvPr id="1519" name="Button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983051</xdr:row>
          <xdr:rowOff>0</xdr:rowOff>
        </xdr:from>
        <xdr:to>
          <xdr:col>7680</xdr:col>
          <xdr:colOff>0</xdr:colOff>
          <xdr:row>983052</xdr:row>
          <xdr:rowOff>38100</xdr:rowOff>
        </xdr:to>
        <xdr:sp macro="" textlink="">
          <xdr:nvSpPr>
            <xdr:cNvPr id="1520" name="Button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0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56</xdr:row>
          <xdr:rowOff>0</xdr:rowOff>
        </xdr:from>
        <xdr:to>
          <xdr:col>7936</xdr:col>
          <xdr:colOff>0</xdr:colOff>
          <xdr:row>56</xdr:row>
          <xdr:rowOff>0</xdr:rowOff>
        </xdr:to>
        <xdr:sp macro="" textlink="">
          <xdr:nvSpPr>
            <xdr:cNvPr id="1521" name="Button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65547</xdr:row>
          <xdr:rowOff>0</xdr:rowOff>
        </xdr:from>
        <xdr:to>
          <xdr:col>7936</xdr:col>
          <xdr:colOff>0</xdr:colOff>
          <xdr:row>65548</xdr:row>
          <xdr:rowOff>38100</xdr:rowOff>
        </xdr:to>
        <xdr:sp macro="" textlink="">
          <xdr:nvSpPr>
            <xdr:cNvPr id="1522" name="Button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131083</xdr:row>
          <xdr:rowOff>0</xdr:rowOff>
        </xdr:from>
        <xdr:to>
          <xdr:col>7936</xdr:col>
          <xdr:colOff>0</xdr:colOff>
          <xdr:row>131084</xdr:row>
          <xdr:rowOff>38100</xdr:rowOff>
        </xdr:to>
        <xdr:sp macro="" textlink="">
          <xdr:nvSpPr>
            <xdr:cNvPr id="1523" name="Button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196619</xdr:row>
          <xdr:rowOff>0</xdr:rowOff>
        </xdr:from>
        <xdr:to>
          <xdr:col>7936</xdr:col>
          <xdr:colOff>0</xdr:colOff>
          <xdr:row>196620</xdr:row>
          <xdr:rowOff>38100</xdr:rowOff>
        </xdr:to>
        <xdr:sp macro="" textlink="">
          <xdr:nvSpPr>
            <xdr:cNvPr id="1524" name="Button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0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262155</xdr:row>
          <xdr:rowOff>0</xdr:rowOff>
        </xdr:from>
        <xdr:to>
          <xdr:col>7936</xdr:col>
          <xdr:colOff>0</xdr:colOff>
          <xdr:row>262156</xdr:row>
          <xdr:rowOff>38100</xdr:rowOff>
        </xdr:to>
        <xdr:sp macro="" textlink="">
          <xdr:nvSpPr>
            <xdr:cNvPr id="1525" name="Button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0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327691</xdr:row>
          <xdr:rowOff>0</xdr:rowOff>
        </xdr:from>
        <xdr:to>
          <xdr:col>7936</xdr:col>
          <xdr:colOff>0</xdr:colOff>
          <xdr:row>327692</xdr:row>
          <xdr:rowOff>38100</xdr:rowOff>
        </xdr:to>
        <xdr:sp macro="" textlink="">
          <xdr:nvSpPr>
            <xdr:cNvPr id="1526" name="Button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000-0000F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393227</xdr:row>
          <xdr:rowOff>0</xdr:rowOff>
        </xdr:from>
        <xdr:to>
          <xdr:col>7936</xdr:col>
          <xdr:colOff>0</xdr:colOff>
          <xdr:row>393228</xdr:row>
          <xdr:rowOff>38100</xdr:rowOff>
        </xdr:to>
        <xdr:sp macro="" textlink="">
          <xdr:nvSpPr>
            <xdr:cNvPr id="1527" name="Button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0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458763</xdr:row>
          <xdr:rowOff>0</xdr:rowOff>
        </xdr:from>
        <xdr:to>
          <xdr:col>7936</xdr:col>
          <xdr:colOff>0</xdr:colOff>
          <xdr:row>458764</xdr:row>
          <xdr:rowOff>38100</xdr:rowOff>
        </xdr:to>
        <xdr:sp macro="" textlink="">
          <xdr:nvSpPr>
            <xdr:cNvPr id="1528" name="Button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0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524299</xdr:row>
          <xdr:rowOff>0</xdr:rowOff>
        </xdr:from>
        <xdr:to>
          <xdr:col>7936</xdr:col>
          <xdr:colOff>0</xdr:colOff>
          <xdr:row>524300</xdr:row>
          <xdr:rowOff>38100</xdr:rowOff>
        </xdr:to>
        <xdr:sp macro="" textlink="">
          <xdr:nvSpPr>
            <xdr:cNvPr id="1529" name="Button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0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589835</xdr:row>
          <xdr:rowOff>0</xdr:rowOff>
        </xdr:from>
        <xdr:to>
          <xdr:col>7936</xdr:col>
          <xdr:colOff>0</xdr:colOff>
          <xdr:row>589836</xdr:row>
          <xdr:rowOff>38100</xdr:rowOff>
        </xdr:to>
        <xdr:sp macro="" textlink="">
          <xdr:nvSpPr>
            <xdr:cNvPr id="1530" name="Button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0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655371</xdr:row>
          <xdr:rowOff>0</xdr:rowOff>
        </xdr:from>
        <xdr:to>
          <xdr:col>7936</xdr:col>
          <xdr:colOff>0</xdr:colOff>
          <xdr:row>655372</xdr:row>
          <xdr:rowOff>38100</xdr:rowOff>
        </xdr:to>
        <xdr:sp macro="" textlink="">
          <xdr:nvSpPr>
            <xdr:cNvPr id="1531" name="Button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0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720907</xdr:row>
          <xdr:rowOff>0</xdr:rowOff>
        </xdr:from>
        <xdr:to>
          <xdr:col>7936</xdr:col>
          <xdr:colOff>0</xdr:colOff>
          <xdr:row>720908</xdr:row>
          <xdr:rowOff>38100</xdr:rowOff>
        </xdr:to>
        <xdr:sp macro="" textlink="">
          <xdr:nvSpPr>
            <xdr:cNvPr id="1532" name="Button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0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786443</xdr:row>
          <xdr:rowOff>0</xdr:rowOff>
        </xdr:from>
        <xdr:to>
          <xdr:col>7936</xdr:col>
          <xdr:colOff>0</xdr:colOff>
          <xdr:row>786444</xdr:row>
          <xdr:rowOff>38100</xdr:rowOff>
        </xdr:to>
        <xdr:sp macro="" textlink="">
          <xdr:nvSpPr>
            <xdr:cNvPr id="1533" name="Button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0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851979</xdr:row>
          <xdr:rowOff>0</xdr:rowOff>
        </xdr:from>
        <xdr:to>
          <xdr:col>7936</xdr:col>
          <xdr:colOff>0</xdr:colOff>
          <xdr:row>851980</xdr:row>
          <xdr:rowOff>38100</xdr:rowOff>
        </xdr:to>
        <xdr:sp macro="" textlink="">
          <xdr:nvSpPr>
            <xdr:cNvPr id="1534" name="Button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0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917515</xdr:row>
          <xdr:rowOff>0</xdr:rowOff>
        </xdr:from>
        <xdr:to>
          <xdr:col>7936</xdr:col>
          <xdr:colOff>0</xdr:colOff>
          <xdr:row>917516</xdr:row>
          <xdr:rowOff>38100</xdr:rowOff>
        </xdr:to>
        <xdr:sp macro="" textlink="">
          <xdr:nvSpPr>
            <xdr:cNvPr id="1535" name="Button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0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983051</xdr:row>
          <xdr:rowOff>0</xdr:rowOff>
        </xdr:from>
        <xdr:to>
          <xdr:col>7936</xdr:col>
          <xdr:colOff>0</xdr:colOff>
          <xdr:row>983052</xdr:row>
          <xdr:rowOff>38100</xdr:rowOff>
        </xdr:to>
        <xdr:sp macro="" textlink="">
          <xdr:nvSpPr>
            <xdr:cNvPr id="1536" name="Button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0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56</xdr:row>
          <xdr:rowOff>0</xdr:rowOff>
        </xdr:from>
        <xdr:to>
          <xdr:col>8192</xdr:col>
          <xdr:colOff>0</xdr:colOff>
          <xdr:row>56</xdr:row>
          <xdr:rowOff>0</xdr:rowOff>
        </xdr:to>
        <xdr:sp macro="" textlink="">
          <xdr:nvSpPr>
            <xdr:cNvPr id="1537" name="Button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0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65547</xdr:row>
          <xdr:rowOff>0</xdr:rowOff>
        </xdr:from>
        <xdr:to>
          <xdr:col>8192</xdr:col>
          <xdr:colOff>0</xdr:colOff>
          <xdr:row>65548</xdr:row>
          <xdr:rowOff>38100</xdr:rowOff>
        </xdr:to>
        <xdr:sp macro="" textlink="">
          <xdr:nvSpPr>
            <xdr:cNvPr id="1538" name="Button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00000000-0008-0000-0000-00000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131083</xdr:row>
          <xdr:rowOff>0</xdr:rowOff>
        </xdr:from>
        <xdr:to>
          <xdr:col>8192</xdr:col>
          <xdr:colOff>0</xdr:colOff>
          <xdr:row>131084</xdr:row>
          <xdr:rowOff>38100</xdr:rowOff>
        </xdr:to>
        <xdr:sp macro="" textlink="">
          <xdr:nvSpPr>
            <xdr:cNvPr id="1539" name="Button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00000000-0008-0000-0000-00000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196619</xdr:row>
          <xdr:rowOff>0</xdr:rowOff>
        </xdr:from>
        <xdr:to>
          <xdr:col>8192</xdr:col>
          <xdr:colOff>0</xdr:colOff>
          <xdr:row>196620</xdr:row>
          <xdr:rowOff>38100</xdr:rowOff>
        </xdr:to>
        <xdr:sp macro="" textlink="">
          <xdr:nvSpPr>
            <xdr:cNvPr id="1540" name="Button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00000000-0008-0000-0000-00000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262155</xdr:row>
          <xdr:rowOff>0</xdr:rowOff>
        </xdr:from>
        <xdr:to>
          <xdr:col>8192</xdr:col>
          <xdr:colOff>0</xdr:colOff>
          <xdr:row>262156</xdr:row>
          <xdr:rowOff>38100</xdr:rowOff>
        </xdr:to>
        <xdr:sp macro="" textlink="">
          <xdr:nvSpPr>
            <xdr:cNvPr id="1541" name="Button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0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327691</xdr:row>
          <xdr:rowOff>0</xdr:rowOff>
        </xdr:from>
        <xdr:to>
          <xdr:col>8192</xdr:col>
          <xdr:colOff>0</xdr:colOff>
          <xdr:row>327692</xdr:row>
          <xdr:rowOff>38100</xdr:rowOff>
        </xdr:to>
        <xdr:sp macro="" textlink="">
          <xdr:nvSpPr>
            <xdr:cNvPr id="1542" name="Button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0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393227</xdr:row>
          <xdr:rowOff>0</xdr:rowOff>
        </xdr:from>
        <xdr:to>
          <xdr:col>8192</xdr:col>
          <xdr:colOff>0</xdr:colOff>
          <xdr:row>393228</xdr:row>
          <xdr:rowOff>38100</xdr:rowOff>
        </xdr:to>
        <xdr:sp macro="" textlink="">
          <xdr:nvSpPr>
            <xdr:cNvPr id="1543" name="Button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0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458763</xdr:row>
          <xdr:rowOff>0</xdr:rowOff>
        </xdr:from>
        <xdr:to>
          <xdr:col>8192</xdr:col>
          <xdr:colOff>0</xdr:colOff>
          <xdr:row>458764</xdr:row>
          <xdr:rowOff>38100</xdr:rowOff>
        </xdr:to>
        <xdr:sp macro="" textlink="">
          <xdr:nvSpPr>
            <xdr:cNvPr id="1544" name="Button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0000000-0008-0000-0000-00000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524299</xdr:row>
          <xdr:rowOff>0</xdr:rowOff>
        </xdr:from>
        <xdr:to>
          <xdr:col>8192</xdr:col>
          <xdr:colOff>0</xdr:colOff>
          <xdr:row>524300</xdr:row>
          <xdr:rowOff>38100</xdr:rowOff>
        </xdr:to>
        <xdr:sp macro="" textlink="">
          <xdr:nvSpPr>
            <xdr:cNvPr id="1545" name="Button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0000000-0008-0000-0000-00000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589835</xdr:row>
          <xdr:rowOff>0</xdr:rowOff>
        </xdr:from>
        <xdr:to>
          <xdr:col>8192</xdr:col>
          <xdr:colOff>0</xdr:colOff>
          <xdr:row>589836</xdr:row>
          <xdr:rowOff>38100</xdr:rowOff>
        </xdr:to>
        <xdr:sp macro="" textlink="">
          <xdr:nvSpPr>
            <xdr:cNvPr id="1546" name="Button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00000000-0008-0000-0000-00000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655371</xdr:row>
          <xdr:rowOff>0</xdr:rowOff>
        </xdr:from>
        <xdr:to>
          <xdr:col>8192</xdr:col>
          <xdr:colOff>0</xdr:colOff>
          <xdr:row>655372</xdr:row>
          <xdr:rowOff>38100</xdr:rowOff>
        </xdr:to>
        <xdr:sp macro="" textlink="">
          <xdr:nvSpPr>
            <xdr:cNvPr id="1547" name="Button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00000000-0008-0000-0000-00000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720907</xdr:row>
          <xdr:rowOff>0</xdr:rowOff>
        </xdr:from>
        <xdr:to>
          <xdr:col>8192</xdr:col>
          <xdr:colOff>0</xdr:colOff>
          <xdr:row>720908</xdr:row>
          <xdr:rowOff>38100</xdr:rowOff>
        </xdr:to>
        <xdr:sp macro="" textlink="">
          <xdr:nvSpPr>
            <xdr:cNvPr id="1548" name="Button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00000000-0008-0000-0000-00000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786443</xdr:row>
          <xdr:rowOff>0</xdr:rowOff>
        </xdr:from>
        <xdr:to>
          <xdr:col>8192</xdr:col>
          <xdr:colOff>0</xdr:colOff>
          <xdr:row>786444</xdr:row>
          <xdr:rowOff>38100</xdr:rowOff>
        </xdr:to>
        <xdr:sp macro="" textlink="">
          <xdr:nvSpPr>
            <xdr:cNvPr id="1549" name="Button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00000000-0008-0000-0000-00000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851979</xdr:row>
          <xdr:rowOff>0</xdr:rowOff>
        </xdr:from>
        <xdr:to>
          <xdr:col>8192</xdr:col>
          <xdr:colOff>0</xdr:colOff>
          <xdr:row>851980</xdr:row>
          <xdr:rowOff>38100</xdr:rowOff>
        </xdr:to>
        <xdr:sp macro="" textlink="">
          <xdr:nvSpPr>
            <xdr:cNvPr id="1550" name="Button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00000000-0008-0000-0000-00000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917515</xdr:row>
          <xdr:rowOff>0</xdr:rowOff>
        </xdr:from>
        <xdr:to>
          <xdr:col>8192</xdr:col>
          <xdr:colOff>0</xdr:colOff>
          <xdr:row>917516</xdr:row>
          <xdr:rowOff>38100</xdr:rowOff>
        </xdr:to>
        <xdr:sp macro="" textlink="">
          <xdr:nvSpPr>
            <xdr:cNvPr id="1551" name="Button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00000000-0008-0000-0000-00000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983051</xdr:row>
          <xdr:rowOff>0</xdr:rowOff>
        </xdr:from>
        <xdr:to>
          <xdr:col>8192</xdr:col>
          <xdr:colOff>0</xdr:colOff>
          <xdr:row>983052</xdr:row>
          <xdr:rowOff>38100</xdr:rowOff>
        </xdr:to>
        <xdr:sp macro="" textlink="">
          <xdr:nvSpPr>
            <xdr:cNvPr id="1552" name="Button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00000000-0008-0000-0000-00001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56</xdr:row>
          <xdr:rowOff>0</xdr:rowOff>
        </xdr:from>
        <xdr:to>
          <xdr:col>8448</xdr:col>
          <xdr:colOff>0</xdr:colOff>
          <xdr:row>56</xdr:row>
          <xdr:rowOff>0</xdr:rowOff>
        </xdr:to>
        <xdr:sp macro="" textlink="">
          <xdr:nvSpPr>
            <xdr:cNvPr id="1553" name="Button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0000000-0008-0000-0000-00001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65547</xdr:row>
          <xdr:rowOff>0</xdr:rowOff>
        </xdr:from>
        <xdr:to>
          <xdr:col>8448</xdr:col>
          <xdr:colOff>0</xdr:colOff>
          <xdr:row>65548</xdr:row>
          <xdr:rowOff>38100</xdr:rowOff>
        </xdr:to>
        <xdr:sp macro="" textlink="">
          <xdr:nvSpPr>
            <xdr:cNvPr id="1554" name="Button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00000000-0008-0000-0000-00001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131083</xdr:row>
          <xdr:rowOff>0</xdr:rowOff>
        </xdr:from>
        <xdr:to>
          <xdr:col>8448</xdr:col>
          <xdr:colOff>0</xdr:colOff>
          <xdr:row>131084</xdr:row>
          <xdr:rowOff>38100</xdr:rowOff>
        </xdr:to>
        <xdr:sp macro="" textlink="">
          <xdr:nvSpPr>
            <xdr:cNvPr id="1555" name="Button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00000000-0008-0000-0000-00001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196619</xdr:row>
          <xdr:rowOff>0</xdr:rowOff>
        </xdr:from>
        <xdr:to>
          <xdr:col>8448</xdr:col>
          <xdr:colOff>0</xdr:colOff>
          <xdr:row>196620</xdr:row>
          <xdr:rowOff>38100</xdr:rowOff>
        </xdr:to>
        <xdr:sp macro="" textlink="">
          <xdr:nvSpPr>
            <xdr:cNvPr id="1556" name="Button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00000000-0008-0000-0000-00001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262155</xdr:row>
          <xdr:rowOff>0</xdr:rowOff>
        </xdr:from>
        <xdr:to>
          <xdr:col>8448</xdr:col>
          <xdr:colOff>0</xdr:colOff>
          <xdr:row>262156</xdr:row>
          <xdr:rowOff>38100</xdr:rowOff>
        </xdr:to>
        <xdr:sp macro="" textlink="">
          <xdr:nvSpPr>
            <xdr:cNvPr id="1557" name="Button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00000000-0008-0000-0000-00001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327691</xdr:row>
          <xdr:rowOff>0</xdr:rowOff>
        </xdr:from>
        <xdr:to>
          <xdr:col>8448</xdr:col>
          <xdr:colOff>0</xdr:colOff>
          <xdr:row>327692</xdr:row>
          <xdr:rowOff>38100</xdr:rowOff>
        </xdr:to>
        <xdr:sp macro="" textlink="">
          <xdr:nvSpPr>
            <xdr:cNvPr id="1558" name="Button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0000000-0008-0000-0000-00001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393227</xdr:row>
          <xdr:rowOff>0</xdr:rowOff>
        </xdr:from>
        <xdr:to>
          <xdr:col>8448</xdr:col>
          <xdr:colOff>0</xdr:colOff>
          <xdr:row>393228</xdr:row>
          <xdr:rowOff>38100</xdr:rowOff>
        </xdr:to>
        <xdr:sp macro="" textlink="">
          <xdr:nvSpPr>
            <xdr:cNvPr id="1559" name="Button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00000000-0008-0000-0000-00001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458763</xdr:row>
          <xdr:rowOff>0</xdr:rowOff>
        </xdr:from>
        <xdr:to>
          <xdr:col>8448</xdr:col>
          <xdr:colOff>0</xdr:colOff>
          <xdr:row>458764</xdr:row>
          <xdr:rowOff>38100</xdr:rowOff>
        </xdr:to>
        <xdr:sp macro="" textlink="">
          <xdr:nvSpPr>
            <xdr:cNvPr id="1560" name="Button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00000000-0008-0000-0000-00001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524299</xdr:row>
          <xdr:rowOff>0</xdr:rowOff>
        </xdr:from>
        <xdr:to>
          <xdr:col>8448</xdr:col>
          <xdr:colOff>0</xdr:colOff>
          <xdr:row>524300</xdr:row>
          <xdr:rowOff>38100</xdr:rowOff>
        </xdr:to>
        <xdr:sp macro="" textlink="">
          <xdr:nvSpPr>
            <xdr:cNvPr id="1561" name="Button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00000000-0008-0000-0000-00001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589835</xdr:row>
          <xdr:rowOff>0</xdr:rowOff>
        </xdr:from>
        <xdr:to>
          <xdr:col>8448</xdr:col>
          <xdr:colOff>0</xdr:colOff>
          <xdr:row>589836</xdr:row>
          <xdr:rowOff>38100</xdr:rowOff>
        </xdr:to>
        <xdr:sp macro="" textlink="">
          <xdr:nvSpPr>
            <xdr:cNvPr id="1562" name="Button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00000000-0008-0000-0000-00001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655371</xdr:row>
          <xdr:rowOff>0</xdr:rowOff>
        </xdr:from>
        <xdr:to>
          <xdr:col>8448</xdr:col>
          <xdr:colOff>0</xdr:colOff>
          <xdr:row>655372</xdr:row>
          <xdr:rowOff>38100</xdr:rowOff>
        </xdr:to>
        <xdr:sp macro="" textlink="">
          <xdr:nvSpPr>
            <xdr:cNvPr id="1563" name="Button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00000000-0008-0000-0000-00001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720907</xdr:row>
          <xdr:rowOff>0</xdr:rowOff>
        </xdr:from>
        <xdr:to>
          <xdr:col>8448</xdr:col>
          <xdr:colOff>0</xdr:colOff>
          <xdr:row>720908</xdr:row>
          <xdr:rowOff>38100</xdr:rowOff>
        </xdr:to>
        <xdr:sp macro="" textlink="">
          <xdr:nvSpPr>
            <xdr:cNvPr id="1564" name="Button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00000000-0008-0000-0000-00001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786443</xdr:row>
          <xdr:rowOff>0</xdr:rowOff>
        </xdr:from>
        <xdr:to>
          <xdr:col>8448</xdr:col>
          <xdr:colOff>0</xdr:colOff>
          <xdr:row>786444</xdr:row>
          <xdr:rowOff>38100</xdr:rowOff>
        </xdr:to>
        <xdr:sp macro="" textlink="">
          <xdr:nvSpPr>
            <xdr:cNvPr id="1565" name="Button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00000000-0008-0000-0000-00001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851979</xdr:row>
          <xdr:rowOff>0</xdr:rowOff>
        </xdr:from>
        <xdr:to>
          <xdr:col>8448</xdr:col>
          <xdr:colOff>0</xdr:colOff>
          <xdr:row>851980</xdr:row>
          <xdr:rowOff>38100</xdr:rowOff>
        </xdr:to>
        <xdr:sp macro="" textlink="">
          <xdr:nvSpPr>
            <xdr:cNvPr id="1566" name="Button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00000000-0008-0000-0000-00001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917515</xdr:row>
          <xdr:rowOff>0</xdr:rowOff>
        </xdr:from>
        <xdr:to>
          <xdr:col>8448</xdr:col>
          <xdr:colOff>0</xdr:colOff>
          <xdr:row>917516</xdr:row>
          <xdr:rowOff>38100</xdr:rowOff>
        </xdr:to>
        <xdr:sp macro="" textlink="">
          <xdr:nvSpPr>
            <xdr:cNvPr id="1567" name="Button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0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983051</xdr:row>
          <xdr:rowOff>0</xdr:rowOff>
        </xdr:from>
        <xdr:to>
          <xdr:col>8448</xdr:col>
          <xdr:colOff>0</xdr:colOff>
          <xdr:row>983052</xdr:row>
          <xdr:rowOff>38100</xdr:rowOff>
        </xdr:to>
        <xdr:sp macro="" textlink="">
          <xdr:nvSpPr>
            <xdr:cNvPr id="1568" name="Button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00000000-0008-0000-0000-00002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56</xdr:row>
          <xdr:rowOff>0</xdr:rowOff>
        </xdr:from>
        <xdr:to>
          <xdr:col>8704</xdr:col>
          <xdr:colOff>0</xdr:colOff>
          <xdr:row>56</xdr:row>
          <xdr:rowOff>0</xdr:rowOff>
        </xdr:to>
        <xdr:sp macro="" textlink="">
          <xdr:nvSpPr>
            <xdr:cNvPr id="1569" name="Button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00000000-0008-0000-0000-00002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65547</xdr:row>
          <xdr:rowOff>0</xdr:rowOff>
        </xdr:from>
        <xdr:to>
          <xdr:col>8704</xdr:col>
          <xdr:colOff>0</xdr:colOff>
          <xdr:row>65548</xdr:row>
          <xdr:rowOff>38100</xdr:rowOff>
        </xdr:to>
        <xdr:sp macro="" textlink="">
          <xdr:nvSpPr>
            <xdr:cNvPr id="1570" name="Button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00000000-0008-0000-0000-00002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131083</xdr:row>
          <xdr:rowOff>0</xdr:rowOff>
        </xdr:from>
        <xdr:to>
          <xdr:col>8704</xdr:col>
          <xdr:colOff>0</xdr:colOff>
          <xdr:row>131084</xdr:row>
          <xdr:rowOff>38100</xdr:rowOff>
        </xdr:to>
        <xdr:sp macro="" textlink="">
          <xdr:nvSpPr>
            <xdr:cNvPr id="1571" name="Button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00000000-0008-0000-0000-00002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196619</xdr:row>
          <xdr:rowOff>0</xdr:rowOff>
        </xdr:from>
        <xdr:to>
          <xdr:col>8704</xdr:col>
          <xdr:colOff>0</xdr:colOff>
          <xdr:row>196620</xdr:row>
          <xdr:rowOff>38100</xdr:rowOff>
        </xdr:to>
        <xdr:sp macro="" textlink="">
          <xdr:nvSpPr>
            <xdr:cNvPr id="1572" name="Button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00000000-0008-0000-0000-00002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262155</xdr:row>
          <xdr:rowOff>0</xdr:rowOff>
        </xdr:from>
        <xdr:to>
          <xdr:col>8704</xdr:col>
          <xdr:colOff>0</xdr:colOff>
          <xdr:row>262156</xdr:row>
          <xdr:rowOff>38100</xdr:rowOff>
        </xdr:to>
        <xdr:sp macro="" textlink="">
          <xdr:nvSpPr>
            <xdr:cNvPr id="1573" name="Button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327691</xdr:row>
          <xdr:rowOff>0</xdr:rowOff>
        </xdr:from>
        <xdr:to>
          <xdr:col>8704</xdr:col>
          <xdr:colOff>0</xdr:colOff>
          <xdr:row>327692</xdr:row>
          <xdr:rowOff>38100</xdr:rowOff>
        </xdr:to>
        <xdr:sp macro="" textlink="">
          <xdr:nvSpPr>
            <xdr:cNvPr id="1574" name="Button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00000000-0008-0000-0000-00002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393227</xdr:row>
          <xdr:rowOff>0</xdr:rowOff>
        </xdr:from>
        <xdr:to>
          <xdr:col>8704</xdr:col>
          <xdr:colOff>0</xdr:colOff>
          <xdr:row>393228</xdr:row>
          <xdr:rowOff>38100</xdr:rowOff>
        </xdr:to>
        <xdr:sp macro="" textlink="">
          <xdr:nvSpPr>
            <xdr:cNvPr id="1575" name="Button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00000000-0008-0000-0000-00002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458763</xdr:row>
          <xdr:rowOff>0</xdr:rowOff>
        </xdr:from>
        <xdr:to>
          <xdr:col>8704</xdr:col>
          <xdr:colOff>0</xdr:colOff>
          <xdr:row>458764</xdr:row>
          <xdr:rowOff>38100</xdr:rowOff>
        </xdr:to>
        <xdr:sp macro="" textlink="">
          <xdr:nvSpPr>
            <xdr:cNvPr id="1576" name="Button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0000000-0008-0000-0000-00002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524299</xdr:row>
          <xdr:rowOff>0</xdr:rowOff>
        </xdr:from>
        <xdr:to>
          <xdr:col>8704</xdr:col>
          <xdr:colOff>0</xdr:colOff>
          <xdr:row>524300</xdr:row>
          <xdr:rowOff>38100</xdr:rowOff>
        </xdr:to>
        <xdr:sp macro="" textlink="">
          <xdr:nvSpPr>
            <xdr:cNvPr id="1577" name="Button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00000000-0008-0000-0000-00002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589835</xdr:row>
          <xdr:rowOff>0</xdr:rowOff>
        </xdr:from>
        <xdr:to>
          <xdr:col>8704</xdr:col>
          <xdr:colOff>0</xdr:colOff>
          <xdr:row>589836</xdr:row>
          <xdr:rowOff>38100</xdr:rowOff>
        </xdr:to>
        <xdr:sp macro="" textlink="">
          <xdr:nvSpPr>
            <xdr:cNvPr id="1578" name="Button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00000000-0008-0000-0000-00002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655371</xdr:row>
          <xdr:rowOff>0</xdr:rowOff>
        </xdr:from>
        <xdr:to>
          <xdr:col>8704</xdr:col>
          <xdr:colOff>0</xdr:colOff>
          <xdr:row>655372</xdr:row>
          <xdr:rowOff>38100</xdr:rowOff>
        </xdr:to>
        <xdr:sp macro="" textlink="">
          <xdr:nvSpPr>
            <xdr:cNvPr id="1579" name="Button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00000000-0008-0000-0000-00002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720907</xdr:row>
          <xdr:rowOff>0</xdr:rowOff>
        </xdr:from>
        <xdr:to>
          <xdr:col>8704</xdr:col>
          <xdr:colOff>0</xdr:colOff>
          <xdr:row>720908</xdr:row>
          <xdr:rowOff>38100</xdr:rowOff>
        </xdr:to>
        <xdr:sp macro="" textlink="">
          <xdr:nvSpPr>
            <xdr:cNvPr id="1580" name="Button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00000000-0008-0000-0000-00002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786443</xdr:row>
          <xdr:rowOff>0</xdr:rowOff>
        </xdr:from>
        <xdr:to>
          <xdr:col>8704</xdr:col>
          <xdr:colOff>0</xdr:colOff>
          <xdr:row>786444</xdr:row>
          <xdr:rowOff>38100</xdr:rowOff>
        </xdr:to>
        <xdr:sp macro="" textlink="">
          <xdr:nvSpPr>
            <xdr:cNvPr id="1581" name="Button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00000000-0008-0000-0000-00002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851979</xdr:row>
          <xdr:rowOff>0</xdr:rowOff>
        </xdr:from>
        <xdr:to>
          <xdr:col>8704</xdr:col>
          <xdr:colOff>0</xdr:colOff>
          <xdr:row>851980</xdr:row>
          <xdr:rowOff>38100</xdr:rowOff>
        </xdr:to>
        <xdr:sp macro="" textlink="">
          <xdr:nvSpPr>
            <xdr:cNvPr id="1582" name="Button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00000000-0008-0000-0000-00002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917515</xdr:row>
          <xdr:rowOff>0</xdr:rowOff>
        </xdr:from>
        <xdr:to>
          <xdr:col>8704</xdr:col>
          <xdr:colOff>0</xdr:colOff>
          <xdr:row>917516</xdr:row>
          <xdr:rowOff>38100</xdr:rowOff>
        </xdr:to>
        <xdr:sp macro="" textlink="">
          <xdr:nvSpPr>
            <xdr:cNvPr id="1583" name="Button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00000000-0008-0000-0000-00002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983051</xdr:row>
          <xdr:rowOff>0</xdr:rowOff>
        </xdr:from>
        <xdr:to>
          <xdr:col>8704</xdr:col>
          <xdr:colOff>0</xdr:colOff>
          <xdr:row>983052</xdr:row>
          <xdr:rowOff>38100</xdr:rowOff>
        </xdr:to>
        <xdr:sp macro="" textlink="">
          <xdr:nvSpPr>
            <xdr:cNvPr id="1584" name="Button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00000000-0008-0000-0000-00003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56</xdr:row>
          <xdr:rowOff>0</xdr:rowOff>
        </xdr:from>
        <xdr:to>
          <xdr:col>8960</xdr:col>
          <xdr:colOff>0</xdr:colOff>
          <xdr:row>56</xdr:row>
          <xdr:rowOff>0</xdr:rowOff>
        </xdr:to>
        <xdr:sp macro="" textlink="">
          <xdr:nvSpPr>
            <xdr:cNvPr id="1585" name="Button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00000000-0008-0000-0000-00003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65547</xdr:row>
          <xdr:rowOff>0</xdr:rowOff>
        </xdr:from>
        <xdr:to>
          <xdr:col>8960</xdr:col>
          <xdr:colOff>0</xdr:colOff>
          <xdr:row>65548</xdr:row>
          <xdr:rowOff>38100</xdr:rowOff>
        </xdr:to>
        <xdr:sp macro="" textlink="">
          <xdr:nvSpPr>
            <xdr:cNvPr id="1586" name="Button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00000000-0008-0000-0000-00003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131083</xdr:row>
          <xdr:rowOff>0</xdr:rowOff>
        </xdr:from>
        <xdr:to>
          <xdr:col>8960</xdr:col>
          <xdr:colOff>0</xdr:colOff>
          <xdr:row>131084</xdr:row>
          <xdr:rowOff>38100</xdr:rowOff>
        </xdr:to>
        <xdr:sp macro="" textlink="">
          <xdr:nvSpPr>
            <xdr:cNvPr id="1587" name="Button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00000000-0008-0000-0000-00003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196619</xdr:row>
          <xdr:rowOff>0</xdr:rowOff>
        </xdr:from>
        <xdr:to>
          <xdr:col>8960</xdr:col>
          <xdr:colOff>0</xdr:colOff>
          <xdr:row>196620</xdr:row>
          <xdr:rowOff>38100</xdr:rowOff>
        </xdr:to>
        <xdr:sp macro="" textlink="">
          <xdr:nvSpPr>
            <xdr:cNvPr id="1588" name="Button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00000000-0008-0000-0000-00003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262155</xdr:row>
          <xdr:rowOff>0</xdr:rowOff>
        </xdr:from>
        <xdr:to>
          <xdr:col>8960</xdr:col>
          <xdr:colOff>0</xdr:colOff>
          <xdr:row>262156</xdr:row>
          <xdr:rowOff>38100</xdr:rowOff>
        </xdr:to>
        <xdr:sp macro="" textlink="">
          <xdr:nvSpPr>
            <xdr:cNvPr id="1589" name="Button 565" hidden="1">
              <a:extLst>
                <a:ext uri="{63B3BB69-23CF-44E3-9099-C40C66FF867C}">
                  <a14:compatExt spid="_x0000_s1589"/>
                </a:ext>
                <a:ext uri="{FF2B5EF4-FFF2-40B4-BE49-F238E27FC236}">
                  <a16:creationId xmlns:a16="http://schemas.microsoft.com/office/drawing/2014/main" id="{00000000-0008-0000-0000-00003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327691</xdr:row>
          <xdr:rowOff>0</xdr:rowOff>
        </xdr:from>
        <xdr:to>
          <xdr:col>8960</xdr:col>
          <xdr:colOff>0</xdr:colOff>
          <xdr:row>327692</xdr:row>
          <xdr:rowOff>38100</xdr:rowOff>
        </xdr:to>
        <xdr:sp macro="" textlink="">
          <xdr:nvSpPr>
            <xdr:cNvPr id="1590" name="Button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00000000-0008-0000-0000-00003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393227</xdr:row>
          <xdr:rowOff>0</xdr:rowOff>
        </xdr:from>
        <xdr:to>
          <xdr:col>8960</xdr:col>
          <xdr:colOff>0</xdr:colOff>
          <xdr:row>393228</xdr:row>
          <xdr:rowOff>38100</xdr:rowOff>
        </xdr:to>
        <xdr:sp macro="" textlink="">
          <xdr:nvSpPr>
            <xdr:cNvPr id="1591" name="Button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00000000-0008-0000-0000-00003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458763</xdr:row>
          <xdr:rowOff>0</xdr:rowOff>
        </xdr:from>
        <xdr:to>
          <xdr:col>8960</xdr:col>
          <xdr:colOff>0</xdr:colOff>
          <xdr:row>458764</xdr:row>
          <xdr:rowOff>38100</xdr:rowOff>
        </xdr:to>
        <xdr:sp macro="" textlink="">
          <xdr:nvSpPr>
            <xdr:cNvPr id="1592" name="Button 568" hidden="1">
              <a:extLst>
                <a:ext uri="{63B3BB69-23CF-44E3-9099-C40C66FF867C}">
                  <a14:compatExt spid="_x0000_s1592"/>
                </a:ext>
                <a:ext uri="{FF2B5EF4-FFF2-40B4-BE49-F238E27FC236}">
                  <a16:creationId xmlns:a16="http://schemas.microsoft.com/office/drawing/2014/main" id="{00000000-0008-0000-0000-00003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524299</xdr:row>
          <xdr:rowOff>0</xdr:rowOff>
        </xdr:from>
        <xdr:to>
          <xdr:col>8960</xdr:col>
          <xdr:colOff>0</xdr:colOff>
          <xdr:row>524300</xdr:row>
          <xdr:rowOff>38100</xdr:rowOff>
        </xdr:to>
        <xdr:sp macro="" textlink="">
          <xdr:nvSpPr>
            <xdr:cNvPr id="1593" name="Button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00000000-0008-0000-0000-00003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589835</xdr:row>
          <xdr:rowOff>0</xdr:rowOff>
        </xdr:from>
        <xdr:to>
          <xdr:col>8960</xdr:col>
          <xdr:colOff>0</xdr:colOff>
          <xdr:row>589836</xdr:row>
          <xdr:rowOff>38100</xdr:rowOff>
        </xdr:to>
        <xdr:sp macro="" textlink="">
          <xdr:nvSpPr>
            <xdr:cNvPr id="1594" name="Button 570" hidden="1">
              <a:extLst>
                <a:ext uri="{63B3BB69-23CF-44E3-9099-C40C66FF867C}">
                  <a14:compatExt spid="_x0000_s1594"/>
                </a:ext>
                <a:ext uri="{FF2B5EF4-FFF2-40B4-BE49-F238E27FC236}">
                  <a16:creationId xmlns:a16="http://schemas.microsoft.com/office/drawing/2014/main" id="{00000000-0008-0000-0000-00003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655371</xdr:row>
          <xdr:rowOff>0</xdr:rowOff>
        </xdr:from>
        <xdr:to>
          <xdr:col>8960</xdr:col>
          <xdr:colOff>0</xdr:colOff>
          <xdr:row>655372</xdr:row>
          <xdr:rowOff>38100</xdr:rowOff>
        </xdr:to>
        <xdr:sp macro="" textlink="">
          <xdr:nvSpPr>
            <xdr:cNvPr id="1595" name="Button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00000000-0008-0000-0000-00003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720907</xdr:row>
          <xdr:rowOff>0</xdr:rowOff>
        </xdr:from>
        <xdr:to>
          <xdr:col>8960</xdr:col>
          <xdr:colOff>0</xdr:colOff>
          <xdr:row>720908</xdr:row>
          <xdr:rowOff>38100</xdr:rowOff>
        </xdr:to>
        <xdr:sp macro="" textlink="">
          <xdr:nvSpPr>
            <xdr:cNvPr id="1596" name="Button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00000000-0008-0000-0000-00003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786443</xdr:row>
          <xdr:rowOff>0</xdr:rowOff>
        </xdr:from>
        <xdr:to>
          <xdr:col>8960</xdr:col>
          <xdr:colOff>0</xdr:colOff>
          <xdr:row>786444</xdr:row>
          <xdr:rowOff>38100</xdr:rowOff>
        </xdr:to>
        <xdr:sp macro="" textlink="">
          <xdr:nvSpPr>
            <xdr:cNvPr id="1597" name="Button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00000000-0008-0000-0000-00003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851979</xdr:row>
          <xdr:rowOff>0</xdr:rowOff>
        </xdr:from>
        <xdr:to>
          <xdr:col>8960</xdr:col>
          <xdr:colOff>0</xdr:colOff>
          <xdr:row>851980</xdr:row>
          <xdr:rowOff>38100</xdr:rowOff>
        </xdr:to>
        <xdr:sp macro="" textlink="">
          <xdr:nvSpPr>
            <xdr:cNvPr id="1598" name="Button 574" hidden="1">
              <a:extLst>
                <a:ext uri="{63B3BB69-23CF-44E3-9099-C40C66FF867C}">
                  <a14:compatExt spid="_x0000_s1598"/>
                </a:ext>
                <a:ext uri="{FF2B5EF4-FFF2-40B4-BE49-F238E27FC236}">
                  <a16:creationId xmlns:a16="http://schemas.microsoft.com/office/drawing/2014/main" id="{00000000-0008-0000-0000-00003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917515</xdr:row>
          <xdr:rowOff>0</xdr:rowOff>
        </xdr:from>
        <xdr:to>
          <xdr:col>8960</xdr:col>
          <xdr:colOff>0</xdr:colOff>
          <xdr:row>917516</xdr:row>
          <xdr:rowOff>38100</xdr:rowOff>
        </xdr:to>
        <xdr:sp macro="" textlink="">
          <xdr:nvSpPr>
            <xdr:cNvPr id="1599" name="Button 575" hidden="1">
              <a:extLst>
                <a:ext uri="{63B3BB69-23CF-44E3-9099-C40C66FF867C}">
                  <a14:compatExt spid="_x0000_s1599"/>
                </a:ext>
                <a:ext uri="{FF2B5EF4-FFF2-40B4-BE49-F238E27FC236}">
                  <a16:creationId xmlns:a16="http://schemas.microsoft.com/office/drawing/2014/main" id="{00000000-0008-0000-0000-00003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983051</xdr:row>
          <xdr:rowOff>0</xdr:rowOff>
        </xdr:from>
        <xdr:to>
          <xdr:col>8960</xdr:col>
          <xdr:colOff>0</xdr:colOff>
          <xdr:row>983052</xdr:row>
          <xdr:rowOff>38100</xdr:rowOff>
        </xdr:to>
        <xdr:sp macro="" textlink="">
          <xdr:nvSpPr>
            <xdr:cNvPr id="1600" name="Button 576" hidden="1">
              <a:extLst>
                <a:ext uri="{63B3BB69-23CF-44E3-9099-C40C66FF867C}">
                  <a14:compatExt spid="_x0000_s1600"/>
                </a:ext>
                <a:ext uri="{FF2B5EF4-FFF2-40B4-BE49-F238E27FC236}">
                  <a16:creationId xmlns:a16="http://schemas.microsoft.com/office/drawing/2014/main" id="{00000000-0008-0000-0000-00004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56</xdr:row>
          <xdr:rowOff>0</xdr:rowOff>
        </xdr:from>
        <xdr:to>
          <xdr:col>9216</xdr:col>
          <xdr:colOff>0</xdr:colOff>
          <xdr:row>56</xdr:row>
          <xdr:rowOff>0</xdr:rowOff>
        </xdr:to>
        <xdr:sp macro="" textlink="">
          <xdr:nvSpPr>
            <xdr:cNvPr id="1601" name="Button 577" hidden="1">
              <a:extLst>
                <a:ext uri="{63B3BB69-23CF-44E3-9099-C40C66FF867C}">
                  <a14:compatExt spid="_x0000_s1601"/>
                </a:ext>
                <a:ext uri="{FF2B5EF4-FFF2-40B4-BE49-F238E27FC236}">
                  <a16:creationId xmlns:a16="http://schemas.microsoft.com/office/drawing/2014/main" id="{00000000-0008-0000-0000-00004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65547</xdr:row>
          <xdr:rowOff>0</xdr:rowOff>
        </xdr:from>
        <xdr:to>
          <xdr:col>9216</xdr:col>
          <xdr:colOff>0</xdr:colOff>
          <xdr:row>65548</xdr:row>
          <xdr:rowOff>38100</xdr:rowOff>
        </xdr:to>
        <xdr:sp macro="" textlink="">
          <xdr:nvSpPr>
            <xdr:cNvPr id="1602" name="Button 578" hidden="1">
              <a:extLst>
                <a:ext uri="{63B3BB69-23CF-44E3-9099-C40C66FF867C}">
                  <a14:compatExt spid="_x0000_s1602"/>
                </a:ext>
                <a:ext uri="{FF2B5EF4-FFF2-40B4-BE49-F238E27FC236}">
                  <a16:creationId xmlns:a16="http://schemas.microsoft.com/office/drawing/2014/main" id="{00000000-0008-0000-0000-00004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131083</xdr:row>
          <xdr:rowOff>0</xdr:rowOff>
        </xdr:from>
        <xdr:to>
          <xdr:col>9216</xdr:col>
          <xdr:colOff>0</xdr:colOff>
          <xdr:row>131084</xdr:row>
          <xdr:rowOff>38100</xdr:rowOff>
        </xdr:to>
        <xdr:sp macro="" textlink="">
          <xdr:nvSpPr>
            <xdr:cNvPr id="1603" name="Button 579" hidden="1">
              <a:extLst>
                <a:ext uri="{63B3BB69-23CF-44E3-9099-C40C66FF867C}">
                  <a14:compatExt spid="_x0000_s1603"/>
                </a:ext>
                <a:ext uri="{FF2B5EF4-FFF2-40B4-BE49-F238E27FC236}">
                  <a16:creationId xmlns:a16="http://schemas.microsoft.com/office/drawing/2014/main" id="{00000000-0008-0000-0000-00004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196619</xdr:row>
          <xdr:rowOff>0</xdr:rowOff>
        </xdr:from>
        <xdr:to>
          <xdr:col>9216</xdr:col>
          <xdr:colOff>0</xdr:colOff>
          <xdr:row>196620</xdr:row>
          <xdr:rowOff>38100</xdr:rowOff>
        </xdr:to>
        <xdr:sp macro="" textlink="">
          <xdr:nvSpPr>
            <xdr:cNvPr id="1604" name="Button 580" hidden="1">
              <a:extLst>
                <a:ext uri="{63B3BB69-23CF-44E3-9099-C40C66FF867C}">
                  <a14:compatExt spid="_x0000_s1604"/>
                </a:ext>
                <a:ext uri="{FF2B5EF4-FFF2-40B4-BE49-F238E27FC236}">
                  <a16:creationId xmlns:a16="http://schemas.microsoft.com/office/drawing/2014/main" id="{00000000-0008-0000-0000-00004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262155</xdr:row>
          <xdr:rowOff>0</xdr:rowOff>
        </xdr:from>
        <xdr:to>
          <xdr:col>9216</xdr:col>
          <xdr:colOff>0</xdr:colOff>
          <xdr:row>262156</xdr:row>
          <xdr:rowOff>38100</xdr:rowOff>
        </xdr:to>
        <xdr:sp macro="" textlink="">
          <xdr:nvSpPr>
            <xdr:cNvPr id="1605" name="Button 581" hidden="1">
              <a:extLst>
                <a:ext uri="{63B3BB69-23CF-44E3-9099-C40C66FF867C}">
                  <a14:compatExt spid="_x0000_s1605"/>
                </a:ext>
                <a:ext uri="{FF2B5EF4-FFF2-40B4-BE49-F238E27FC236}">
                  <a16:creationId xmlns:a16="http://schemas.microsoft.com/office/drawing/2014/main" id="{00000000-0008-0000-0000-00004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327691</xdr:row>
          <xdr:rowOff>0</xdr:rowOff>
        </xdr:from>
        <xdr:to>
          <xdr:col>9216</xdr:col>
          <xdr:colOff>0</xdr:colOff>
          <xdr:row>327692</xdr:row>
          <xdr:rowOff>38100</xdr:rowOff>
        </xdr:to>
        <xdr:sp macro="" textlink="">
          <xdr:nvSpPr>
            <xdr:cNvPr id="1606" name="Button 582" hidden="1">
              <a:extLst>
                <a:ext uri="{63B3BB69-23CF-44E3-9099-C40C66FF867C}">
                  <a14:compatExt spid="_x0000_s1606"/>
                </a:ext>
                <a:ext uri="{FF2B5EF4-FFF2-40B4-BE49-F238E27FC236}">
                  <a16:creationId xmlns:a16="http://schemas.microsoft.com/office/drawing/2014/main" id="{00000000-0008-0000-0000-00004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393227</xdr:row>
          <xdr:rowOff>0</xdr:rowOff>
        </xdr:from>
        <xdr:to>
          <xdr:col>9216</xdr:col>
          <xdr:colOff>0</xdr:colOff>
          <xdr:row>393228</xdr:row>
          <xdr:rowOff>38100</xdr:rowOff>
        </xdr:to>
        <xdr:sp macro="" textlink="">
          <xdr:nvSpPr>
            <xdr:cNvPr id="1607" name="Button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00000000-0008-0000-0000-00004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458763</xdr:row>
          <xdr:rowOff>0</xdr:rowOff>
        </xdr:from>
        <xdr:to>
          <xdr:col>9216</xdr:col>
          <xdr:colOff>0</xdr:colOff>
          <xdr:row>458764</xdr:row>
          <xdr:rowOff>38100</xdr:rowOff>
        </xdr:to>
        <xdr:sp macro="" textlink="">
          <xdr:nvSpPr>
            <xdr:cNvPr id="1608" name="Button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00000000-0008-0000-0000-00004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524299</xdr:row>
          <xdr:rowOff>0</xdr:rowOff>
        </xdr:from>
        <xdr:to>
          <xdr:col>9216</xdr:col>
          <xdr:colOff>0</xdr:colOff>
          <xdr:row>524300</xdr:row>
          <xdr:rowOff>38100</xdr:rowOff>
        </xdr:to>
        <xdr:sp macro="" textlink="">
          <xdr:nvSpPr>
            <xdr:cNvPr id="1609" name="Button 585" hidden="1">
              <a:extLst>
                <a:ext uri="{63B3BB69-23CF-44E3-9099-C40C66FF867C}">
                  <a14:compatExt spid="_x0000_s1609"/>
                </a:ext>
                <a:ext uri="{FF2B5EF4-FFF2-40B4-BE49-F238E27FC236}">
                  <a16:creationId xmlns:a16="http://schemas.microsoft.com/office/drawing/2014/main" id="{00000000-0008-0000-0000-00004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589835</xdr:row>
          <xdr:rowOff>0</xdr:rowOff>
        </xdr:from>
        <xdr:to>
          <xdr:col>9216</xdr:col>
          <xdr:colOff>0</xdr:colOff>
          <xdr:row>589836</xdr:row>
          <xdr:rowOff>38100</xdr:rowOff>
        </xdr:to>
        <xdr:sp macro="" textlink="">
          <xdr:nvSpPr>
            <xdr:cNvPr id="1610" name="Button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00000000-0008-0000-0000-00004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655371</xdr:row>
          <xdr:rowOff>0</xdr:rowOff>
        </xdr:from>
        <xdr:to>
          <xdr:col>9216</xdr:col>
          <xdr:colOff>0</xdr:colOff>
          <xdr:row>655372</xdr:row>
          <xdr:rowOff>38100</xdr:rowOff>
        </xdr:to>
        <xdr:sp macro="" textlink="">
          <xdr:nvSpPr>
            <xdr:cNvPr id="1611" name="Button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00000000-0008-0000-0000-00004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720907</xdr:row>
          <xdr:rowOff>0</xdr:rowOff>
        </xdr:from>
        <xdr:to>
          <xdr:col>9216</xdr:col>
          <xdr:colOff>0</xdr:colOff>
          <xdr:row>720908</xdr:row>
          <xdr:rowOff>38100</xdr:rowOff>
        </xdr:to>
        <xdr:sp macro="" textlink="">
          <xdr:nvSpPr>
            <xdr:cNvPr id="1612" name="Button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00000000-0008-0000-0000-00004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786443</xdr:row>
          <xdr:rowOff>0</xdr:rowOff>
        </xdr:from>
        <xdr:to>
          <xdr:col>9216</xdr:col>
          <xdr:colOff>0</xdr:colOff>
          <xdr:row>786444</xdr:row>
          <xdr:rowOff>38100</xdr:rowOff>
        </xdr:to>
        <xdr:sp macro="" textlink="">
          <xdr:nvSpPr>
            <xdr:cNvPr id="1613" name="Button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00000000-0008-0000-0000-00004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851979</xdr:row>
          <xdr:rowOff>0</xdr:rowOff>
        </xdr:from>
        <xdr:to>
          <xdr:col>9216</xdr:col>
          <xdr:colOff>0</xdr:colOff>
          <xdr:row>851980</xdr:row>
          <xdr:rowOff>38100</xdr:rowOff>
        </xdr:to>
        <xdr:sp macro="" textlink="">
          <xdr:nvSpPr>
            <xdr:cNvPr id="1614" name="Button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00000000-0008-0000-0000-00004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917515</xdr:row>
          <xdr:rowOff>0</xdr:rowOff>
        </xdr:from>
        <xdr:to>
          <xdr:col>9216</xdr:col>
          <xdr:colOff>0</xdr:colOff>
          <xdr:row>917516</xdr:row>
          <xdr:rowOff>38100</xdr:rowOff>
        </xdr:to>
        <xdr:sp macro="" textlink="">
          <xdr:nvSpPr>
            <xdr:cNvPr id="1615" name="Button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00000000-0008-0000-0000-00004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983051</xdr:row>
          <xdr:rowOff>0</xdr:rowOff>
        </xdr:from>
        <xdr:to>
          <xdr:col>9216</xdr:col>
          <xdr:colOff>0</xdr:colOff>
          <xdr:row>983052</xdr:row>
          <xdr:rowOff>38100</xdr:rowOff>
        </xdr:to>
        <xdr:sp macro="" textlink="">
          <xdr:nvSpPr>
            <xdr:cNvPr id="1616" name="Button 592" hidden="1">
              <a:extLst>
                <a:ext uri="{63B3BB69-23CF-44E3-9099-C40C66FF867C}">
                  <a14:compatExt spid="_x0000_s1616"/>
                </a:ext>
                <a:ext uri="{FF2B5EF4-FFF2-40B4-BE49-F238E27FC236}">
                  <a16:creationId xmlns:a16="http://schemas.microsoft.com/office/drawing/2014/main" id="{00000000-0008-0000-0000-00005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56</xdr:row>
          <xdr:rowOff>0</xdr:rowOff>
        </xdr:from>
        <xdr:to>
          <xdr:col>9472</xdr:col>
          <xdr:colOff>0</xdr:colOff>
          <xdr:row>56</xdr:row>
          <xdr:rowOff>0</xdr:rowOff>
        </xdr:to>
        <xdr:sp macro="" textlink="">
          <xdr:nvSpPr>
            <xdr:cNvPr id="1617" name="Button 593" hidden="1">
              <a:extLst>
                <a:ext uri="{63B3BB69-23CF-44E3-9099-C40C66FF867C}">
                  <a14:compatExt spid="_x0000_s1617"/>
                </a:ext>
                <a:ext uri="{FF2B5EF4-FFF2-40B4-BE49-F238E27FC236}">
                  <a16:creationId xmlns:a16="http://schemas.microsoft.com/office/drawing/2014/main" id="{00000000-0008-0000-0000-00005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65547</xdr:row>
          <xdr:rowOff>0</xdr:rowOff>
        </xdr:from>
        <xdr:to>
          <xdr:col>9472</xdr:col>
          <xdr:colOff>0</xdr:colOff>
          <xdr:row>65548</xdr:row>
          <xdr:rowOff>38100</xdr:rowOff>
        </xdr:to>
        <xdr:sp macro="" textlink="">
          <xdr:nvSpPr>
            <xdr:cNvPr id="1618" name="Button 594" hidden="1">
              <a:extLst>
                <a:ext uri="{63B3BB69-23CF-44E3-9099-C40C66FF867C}">
                  <a14:compatExt spid="_x0000_s1618"/>
                </a:ext>
                <a:ext uri="{FF2B5EF4-FFF2-40B4-BE49-F238E27FC236}">
                  <a16:creationId xmlns:a16="http://schemas.microsoft.com/office/drawing/2014/main" id="{00000000-0008-0000-0000-00005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131083</xdr:row>
          <xdr:rowOff>0</xdr:rowOff>
        </xdr:from>
        <xdr:to>
          <xdr:col>9472</xdr:col>
          <xdr:colOff>0</xdr:colOff>
          <xdr:row>131084</xdr:row>
          <xdr:rowOff>38100</xdr:rowOff>
        </xdr:to>
        <xdr:sp macro="" textlink="">
          <xdr:nvSpPr>
            <xdr:cNvPr id="1619" name="Button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00000000-0008-0000-0000-00005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196619</xdr:row>
          <xdr:rowOff>0</xdr:rowOff>
        </xdr:from>
        <xdr:to>
          <xdr:col>9472</xdr:col>
          <xdr:colOff>0</xdr:colOff>
          <xdr:row>196620</xdr:row>
          <xdr:rowOff>38100</xdr:rowOff>
        </xdr:to>
        <xdr:sp macro="" textlink="">
          <xdr:nvSpPr>
            <xdr:cNvPr id="1620" name="Button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00000000-0008-0000-0000-00005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262155</xdr:row>
          <xdr:rowOff>0</xdr:rowOff>
        </xdr:from>
        <xdr:to>
          <xdr:col>9472</xdr:col>
          <xdr:colOff>0</xdr:colOff>
          <xdr:row>262156</xdr:row>
          <xdr:rowOff>38100</xdr:rowOff>
        </xdr:to>
        <xdr:sp macro="" textlink="">
          <xdr:nvSpPr>
            <xdr:cNvPr id="1621" name="Button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00000000-0008-0000-0000-00005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327691</xdr:row>
          <xdr:rowOff>0</xdr:rowOff>
        </xdr:from>
        <xdr:to>
          <xdr:col>9472</xdr:col>
          <xdr:colOff>0</xdr:colOff>
          <xdr:row>327692</xdr:row>
          <xdr:rowOff>38100</xdr:rowOff>
        </xdr:to>
        <xdr:sp macro="" textlink="">
          <xdr:nvSpPr>
            <xdr:cNvPr id="1622" name="Button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00000000-0008-0000-0000-00005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393227</xdr:row>
          <xdr:rowOff>0</xdr:rowOff>
        </xdr:from>
        <xdr:to>
          <xdr:col>9472</xdr:col>
          <xdr:colOff>0</xdr:colOff>
          <xdr:row>393228</xdr:row>
          <xdr:rowOff>38100</xdr:rowOff>
        </xdr:to>
        <xdr:sp macro="" textlink="">
          <xdr:nvSpPr>
            <xdr:cNvPr id="1623" name="Button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00000000-0008-0000-0000-00005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458763</xdr:row>
          <xdr:rowOff>0</xdr:rowOff>
        </xdr:from>
        <xdr:to>
          <xdr:col>9472</xdr:col>
          <xdr:colOff>0</xdr:colOff>
          <xdr:row>458764</xdr:row>
          <xdr:rowOff>38100</xdr:rowOff>
        </xdr:to>
        <xdr:sp macro="" textlink="">
          <xdr:nvSpPr>
            <xdr:cNvPr id="1624" name="Button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0000000-0008-0000-0000-00005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524299</xdr:row>
          <xdr:rowOff>0</xdr:rowOff>
        </xdr:from>
        <xdr:to>
          <xdr:col>9472</xdr:col>
          <xdr:colOff>0</xdr:colOff>
          <xdr:row>524300</xdr:row>
          <xdr:rowOff>38100</xdr:rowOff>
        </xdr:to>
        <xdr:sp macro="" textlink="">
          <xdr:nvSpPr>
            <xdr:cNvPr id="1625" name="Button 601" hidden="1">
              <a:extLst>
                <a:ext uri="{63B3BB69-23CF-44E3-9099-C40C66FF867C}">
                  <a14:compatExt spid="_x0000_s1625"/>
                </a:ext>
                <a:ext uri="{FF2B5EF4-FFF2-40B4-BE49-F238E27FC236}">
                  <a16:creationId xmlns:a16="http://schemas.microsoft.com/office/drawing/2014/main" id="{00000000-0008-0000-0000-00005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589835</xdr:row>
          <xdr:rowOff>0</xdr:rowOff>
        </xdr:from>
        <xdr:to>
          <xdr:col>9472</xdr:col>
          <xdr:colOff>0</xdr:colOff>
          <xdr:row>589836</xdr:row>
          <xdr:rowOff>38100</xdr:rowOff>
        </xdr:to>
        <xdr:sp macro="" textlink="">
          <xdr:nvSpPr>
            <xdr:cNvPr id="1626" name="Button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00000000-0008-0000-0000-00005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655371</xdr:row>
          <xdr:rowOff>0</xdr:rowOff>
        </xdr:from>
        <xdr:to>
          <xdr:col>9472</xdr:col>
          <xdr:colOff>0</xdr:colOff>
          <xdr:row>655372</xdr:row>
          <xdr:rowOff>38100</xdr:rowOff>
        </xdr:to>
        <xdr:sp macro="" textlink="">
          <xdr:nvSpPr>
            <xdr:cNvPr id="1627" name="Button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00000000-0008-0000-0000-00005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720907</xdr:row>
          <xdr:rowOff>0</xdr:rowOff>
        </xdr:from>
        <xdr:to>
          <xdr:col>9472</xdr:col>
          <xdr:colOff>0</xdr:colOff>
          <xdr:row>720908</xdr:row>
          <xdr:rowOff>38100</xdr:rowOff>
        </xdr:to>
        <xdr:sp macro="" textlink="">
          <xdr:nvSpPr>
            <xdr:cNvPr id="1628" name="Button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00000000-0008-0000-0000-00005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786443</xdr:row>
          <xdr:rowOff>0</xdr:rowOff>
        </xdr:from>
        <xdr:to>
          <xdr:col>9472</xdr:col>
          <xdr:colOff>0</xdr:colOff>
          <xdr:row>786444</xdr:row>
          <xdr:rowOff>38100</xdr:rowOff>
        </xdr:to>
        <xdr:sp macro="" textlink="">
          <xdr:nvSpPr>
            <xdr:cNvPr id="1629" name="Button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00000000-0008-0000-0000-00005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851979</xdr:row>
          <xdr:rowOff>0</xdr:rowOff>
        </xdr:from>
        <xdr:to>
          <xdr:col>9472</xdr:col>
          <xdr:colOff>0</xdr:colOff>
          <xdr:row>851980</xdr:row>
          <xdr:rowOff>38100</xdr:rowOff>
        </xdr:to>
        <xdr:sp macro="" textlink="">
          <xdr:nvSpPr>
            <xdr:cNvPr id="1630" name="Button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00000000-0008-0000-0000-00005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917515</xdr:row>
          <xdr:rowOff>0</xdr:rowOff>
        </xdr:from>
        <xdr:to>
          <xdr:col>9472</xdr:col>
          <xdr:colOff>0</xdr:colOff>
          <xdr:row>917516</xdr:row>
          <xdr:rowOff>38100</xdr:rowOff>
        </xdr:to>
        <xdr:sp macro="" textlink="">
          <xdr:nvSpPr>
            <xdr:cNvPr id="1631" name="Button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00000000-0008-0000-0000-00005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983051</xdr:row>
          <xdr:rowOff>0</xdr:rowOff>
        </xdr:from>
        <xdr:to>
          <xdr:col>9472</xdr:col>
          <xdr:colOff>0</xdr:colOff>
          <xdr:row>983052</xdr:row>
          <xdr:rowOff>38100</xdr:rowOff>
        </xdr:to>
        <xdr:sp macro="" textlink="">
          <xdr:nvSpPr>
            <xdr:cNvPr id="1632" name="Button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00000000-0008-0000-0000-00006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56</xdr:row>
          <xdr:rowOff>0</xdr:rowOff>
        </xdr:from>
        <xdr:to>
          <xdr:col>9728</xdr:col>
          <xdr:colOff>0</xdr:colOff>
          <xdr:row>56</xdr:row>
          <xdr:rowOff>0</xdr:rowOff>
        </xdr:to>
        <xdr:sp macro="" textlink="">
          <xdr:nvSpPr>
            <xdr:cNvPr id="1633" name="Button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00000000-0008-0000-0000-00006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65547</xdr:row>
          <xdr:rowOff>0</xdr:rowOff>
        </xdr:from>
        <xdr:to>
          <xdr:col>9728</xdr:col>
          <xdr:colOff>0</xdr:colOff>
          <xdr:row>65548</xdr:row>
          <xdr:rowOff>38100</xdr:rowOff>
        </xdr:to>
        <xdr:sp macro="" textlink="">
          <xdr:nvSpPr>
            <xdr:cNvPr id="1634" name="Button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00000000-0008-0000-0000-00006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131083</xdr:row>
          <xdr:rowOff>0</xdr:rowOff>
        </xdr:from>
        <xdr:to>
          <xdr:col>9728</xdr:col>
          <xdr:colOff>0</xdr:colOff>
          <xdr:row>131084</xdr:row>
          <xdr:rowOff>38100</xdr:rowOff>
        </xdr:to>
        <xdr:sp macro="" textlink="">
          <xdr:nvSpPr>
            <xdr:cNvPr id="1635" name="Button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00000000-0008-0000-0000-00006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196619</xdr:row>
          <xdr:rowOff>0</xdr:rowOff>
        </xdr:from>
        <xdr:to>
          <xdr:col>9728</xdr:col>
          <xdr:colOff>0</xdr:colOff>
          <xdr:row>196620</xdr:row>
          <xdr:rowOff>38100</xdr:rowOff>
        </xdr:to>
        <xdr:sp macro="" textlink="">
          <xdr:nvSpPr>
            <xdr:cNvPr id="1636" name="Button 612" hidden="1">
              <a:extLst>
                <a:ext uri="{63B3BB69-23CF-44E3-9099-C40C66FF867C}">
                  <a14:compatExt spid="_x0000_s1636"/>
                </a:ext>
                <a:ext uri="{FF2B5EF4-FFF2-40B4-BE49-F238E27FC236}">
                  <a16:creationId xmlns:a16="http://schemas.microsoft.com/office/drawing/2014/main" id="{00000000-0008-0000-0000-00006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262155</xdr:row>
          <xdr:rowOff>0</xdr:rowOff>
        </xdr:from>
        <xdr:to>
          <xdr:col>9728</xdr:col>
          <xdr:colOff>0</xdr:colOff>
          <xdr:row>262156</xdr:row>
          <xdr:rowOff>38100</xdr:rowOff>
        </xdr:to>
        <xdr:sp macro="" textlink="">
          <xdr:nvSpPr>
            <xdr:cNvPr id="1637" name="Button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00000000-0008-0000-0000-00006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327691</xdr:row>
          <xdr:rowOff>0</xdr:rowOff>
        </xdr:from>
        <xdr:to>
          <xdr:col>9728</xdr:col>
          <xdr:colOff>0</xdr:colOff>
          <xdr:row>327692</xdr:row>
          <xdr:rowOff>38100</xdr:rowOff>
        </xdr:to>
        <xdr:sp macro="" textlink="">
          <xdr:nvSpPr>
            <xdr:cNvPr id="1638" name="Button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0000000-0008-0000-0000-00006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393227</xdr:row>
          <xdr:rowOff>0</xdr:rowOff>
        </xdr:from>
        <xdr:to>
          <xdr:col>9728</xdr:col>
          <xdr:colOff>0</xdr:colOff>
          <xdr:row>393228</xdr:row>
          <xdr:rowOff>38100</xdr:rowOff>
        </xdr:to>
        <xdr:sp macro="" textlink="">
          <xdr:nvSpPr>
            <xdr:cNvPr id="1639" name="Button 615" hidden="1">
              <a:extLst>
                <a:ext uri="{63B3BB69-23CF-44E3-9099-C40C66FF867C}">
                  <a14:compatExt spid="_x0000_s1639"/>
                </a:ext>
                <a:ext uri="{FF2B5EF4-FFF2-40B4-BE49-F238E27FC236}">
                  <a16:creationId xmlns:a16="http://schemas.microsoft.com/office/drawing/2014/main" id="{00000000-0008-0000-0000-00006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458763</xdr:row>
          <xdr:rowOff>0</xdr:rowOff>
        </xdr:from>
        <xdr:to>
          <xdr:col>9728</xdr:col>
          <xdr:colOff>0</xdr:colOff>
          <xdr:row>458764</xdr:row>
          <xdr:rowOff>38100</xdr:rowOff>
        </xdr:to>
        <xdr:sp macro="" textlink="">
          <xdr:nvSpPr>
            <xdr:cNvPr id="1640" name="Button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00000000-0008-0000-0000-00006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524299</xdr:row>
          <xdr:rowOff>0</xdr:rowOff>
        </xdr:from>
        <xdr:to>
          <xdr:col>9728</xdr:col>
          <xdr:colOff>0</xdr:colOff>
          <xdr:row>524300</xdr:row>
          <xdr:rowOff>38100</xdr:rowOff>
        </xdr:to>
        <xdr:sp macro="" textlink="">
          <xdr:nvSpPr>
            <xdr:cNvPr id="1641" name="Button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00000000-0008-0000-0000-00006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589835</xdr:row>
          <xdr:rowOff>0</xdr:rowOff>
        </xdr:from>
        <xdr:to>
          <xdr:col>9728</xdr:col>
          <xdr:colOff>0</xdr:colOff>
          <xdr:row>589836</xdr:row>
          <xdr:rowOff>38100</xdr:rowOff>
        </xdr:to>
        <xdr:sp macro="" textlink="">
          <xdr:nvSpPr>
            <xdr:cNvPr id="1642" name="Button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0000000-0008-0000-0000-00006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655371</xdr:row>
          <xdr:rowOff>0</xdr:rowOff>
        </xdr:from>
        <xdr:to>
          <xdr:col>9728</xdr:col>
          <xdr:colOff>0</xdr:colOff>
          <xdr:row>655372</xdr:row>
          <xdr:rowOff>38100</xdr:rowOff>
        </xdr:to>
        <xdr:sp macro="" textlink="">
          <xdr:nvSpPr>
            <xdr:cNvPr id="1643" name="Button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00000000-0008-0000-0000-00006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720907</xdr:row>
          <xdr:rowOff>0</xdr:rowOff>
        </xdr:from>
        <xdr:to>
          <xdr:col>9728</xdr:col>
          <xdr:colOff>0</xdr:colOff>
          <xdr:row>720908</xdr:row>
          <xdr:rowOff>38100</xdr:rowOff>
        </xdr:to>
        <xdr:sp macro="" textlink="">
          <xdr:nvSpPr>
            <xdr:cNvPr id="1644" name="Button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00000000-0008-0000-0000-00006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786443</xdr:row>
          <xdr:rowOff>0</xdr:rowOff>
        </xdr:from>
        <xdr:to>
          <xdr:col>9728</xdr:col>
          <xdr:colOff>0</xdr:colOff>
          <xdr:row>786444</xdr:row>
          <xdr:rowOff>38100</xdr:rowOff>
        </xdr:to>
        <xdr:sp macro="" textlink="">
          <xdr:nvSpPr>
            <xdr:cNvPr id="1645" name="Button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00000000-0008-0000-0000-00006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851979</xdr:row>
          <xdr:rowOff>0</xdr:rowOff>
        </xdr:from>
        <xdr:to>
          <xdr:col>9728</xdr:col>
          <xdr:colOff>0</xdr:colOff>
          <xdr:row>851980</xdr:row>
          <xdr:rowOff>38100</xdr:rowOff>
        </xdr:to>
        <xdr:sp macro="" textlink="">
          <xdr:nvSpPr>
            <xdr:cNvPr id="1646" name="Button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00000000-0008-0000-0000-00006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917515</xdr:row>
          <xdr:rowOff>0</xdr:rowOff>
        </xdr:from>
        <xdr:to>
          <xdr:col>9728</xdr:col>
          <xdr:colOff>0</xdr:colOff>
          <xdr:row>917516</xdr:row>
          <xdr:rowOff>38100</xdr:rowOff>
        </xdr:to>
        <xdr:sp macro="" textlink="">
          <xdr:nvSpPr>
            <xdr:cNvPr id="1647" name="Button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00000000-0008-0000-0000-00006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983051</xdr:row>
          <xdr:rowOff>0</xdr:rowOff>
        </xdr:from>
        <xdr:to>
          <xdr:col>9728</xdr:col>
          <xdr:colOff>0</xdr:colOff>
          <xdr:row>983052</xdr:row>
          <xdr:rowOff>38100</xdr:rowOff>
        </xdr:to>
        <xdr:sp macro="" textlink="">
          <xdr:nvSpPr>
            <xdr:cNvPr id="1648" name="Button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00000000-0008-0000-0000-00007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56</xdr:row>
          <xdr:rowOff>0</xdr:rowOff>
        </xdr:from>
        <xdr:to>
          <xdr:col>9984</xdr:col>
          <xdr:colOff>0</xdr:colOff>
          <xdr:row>56</xdr:row>
          <xdr:rowOff>0</xdr:rowOff>
        </xdr:to>
        <xdr:sp macro="" textlink="">
          <xdr:nvSpPr>
            <xdr:cNvPr id="1649" name="Button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00000000-0008-0000-0000-00007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65547</xdr:row>
          <xdr:rowOff>0</xdr:rowOff>
        </xdr:from>
        <xdr:to>
          <xdr:col>9984</xdr:col>
          <xdr:colOff>0</xdr:colOff>
          <xdr:row>65548</xdr:row>
          <xdr:rowOff>38100</xdr:rowOff>
        </xdr:to>
        <xdr:sp macro="" textlink="">
          <xdr:nvSpPr>
            <xdr:cNvPr id="1650" name="Button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00000000-0008-0000-0000-00007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131083</xdr:row>
          <xdr:rowOff>0</xdr:rowOff>
        </xdr:from>
        <xdr:to>
          <xdr:col>9984</xdr:col>
          <xdr:colOff>0</xdr:colOff>
          <xdr:row>131084</xdr:row>
          <xdr:rowOff>38100</xdr:rowOff>
        </xdr:to>
        <xdr:sp macro="" textlink="">
          <xdr:nvSpPr>
            <xdr:cNvPr id="1651" name="Button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00000000-0008-0000-0000-00007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196619</xdr:row>
          <xdr:rowOff>0</xdr:rowOff>
        </xdr:from>
        <xdr:to>
          <xdr:col>9984</xdr:col>
          <xdr:colOff>0</xdr:colOff>
          <xdr:row>196620</xdr:row>
          <xdr:rowOff>38100</xdr:rowOff>
        </xdr:to>
        <xdr:sp macro="" textlink="">
          <xdr:nvSpPr>
            <xdr:cNvPr id="1652" name="Button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00000000-0008-0000-0000-00007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262155</xdr:row>
          <xdr:rowOff>0</xdr:rowOff>
        </xdr:from>
        <xdr:to>
          <xdr:col>9984</xdr:col>
          <xdr:colOff>0</xdr:colOff>
          <xdr:row>262156</xdr:row>
          <xdr:rowOff>38100</xdr:rowOff>
        </xdr:to>
        <xdr:sp macro="" textlink="">
          <xdr:nvSpPr>
            <xdr:cNvPr id="1653" name="Button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00000000-0008-0000-0000-00007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327691</xdr:row>
          <xdr:rowOff>0</xdr:rowOff>
        </xdr:from>
        <xdr:to>
          <xdr:col>9984</xdr:col>
          <xdr:colOff>0</xdr:colOff>
          <xdr:row>327692</xdr:row>
          <xdr:rowOff>38100</xdr:rowOff>
        </xdr:to>
        <xdr:sp macro="" textlink="">
          <xdr:nvSpPr>
            <xdr:cNvPr id="1654" name="Button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00000000-0008-0000-0000-00007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393227</xdr:row>
          <xdr:rowOff>0</xdr:rowOff>
        </xdr:from>
        <xdr:to>
          <xdr:col>9984</xdr:col>
          <xdr:colOff>0</xdr:colOff>
          <xdr:row>393228</xdr:row>
          <xdr:rowOff>38100</xdr:rowOff>
        </xdr:to>
        <xdr:sp macro="" textlink="">
          <xdr:nvSpPr>
            <xdr:cNvPr id="1655" name="Button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00000000-0008-0000-0000-00007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458763</xdr:row>
          <xdr:rowOff>0</xdr:rowOff>
        </xdr:from>
        <xdr:to>
          <xdr:col>9984</xdr:col>
          <xdr:colOff>0</xdr:colOff>
          <xdr:row>458764</xdr:row>
          <xdr:rowOff>38100</xdr:rowOff>
        </xdr:to>
        <xdr:sp macro="" textlink="">
          <xdr:nvSpPr>
            <xdr:cNvPr id="1656" name="Button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00000000-0008-0000-0000-00007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524299</xdr:row>
          <xdr:rowOff>0</xdr:rowOff>
        </xdr:from>
        <xdr:to>
          <xdr:col>9984</xdr:col>
          <xdr:colOff>0</xdr:colOff>
          <xdr:row>524300</xdr:row>
          <xdr:rowOff>38100</xdr:rowOff>
        </xdr:to>
        <xdr:sp macro="" textlink="">
          <xdr:nvSpPr>
            <xdr:cNvPr id="1657" name="Button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00000000-0008-0000-0000-00007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589835</xdr:row>
          <xdr:rowOff>0</xdr:rowOff>
        </xdr:from>
        <xdr:to>
          <xdr:col>9984</xdr:col>
          <xdr:colOff>0</xdr:colOff>
          <xdr:row>589836</xdr:row>
          <xdr:rowOff>38100</xdr:rowOff>
        </xdr:to>
        <xdr:sp macro="" textlink="">
          <xdr:nvSpPr>
            <xdr:cNvPr id="1658" name="Button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00000000-0008-0000-0000-00007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655371</xdr:row>
          <xdr:rowOff>0</xdr:rowOff>
        </xdr:from>
        <xdr:to>
          <xdr:col>9984</xdr:col>
          <xdr:colOff>0</xdr:colOff>
          <xdr:row>655372</xdr:row>
          <xdr:rowOff>38100</xdr:rowOff>
        </xdr:to>
        <xdr:sp macro="" textlink="">
          <xdr:nvSpPr>
            <xdr:cNvPr id="1659" name="Button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00000000-0008-0000-0000-00007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720907</xdr:row>
          <xdr:rowOff>0</xdr:rowOff>
        </xdr:from>
        <xdr:to>
          <xdr:col>9984</xdr:col>
          <xdr:colOff>0</xdr:colOff>
          <xdr:row>720908</xdr:row>
          <xdr:rowOff>38100</xdr:rowOff>
        </xdr:to>
        <xdr:sp macro="" textlink="">
          <xdr:nvSpPr>
            <xdr:cNvPr id="1660" name="Button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00000000-0008-0000-0000-00007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786443</xdr:row>
          <xdr:rowOff>0</xdr:rowOff>
        </xdr:from>
        <xdr:to>
          <xdr:col>9984</xdr:col>
          <xdr:colOff>0</xdr:colOff>
          <xdr:row>786444</xdr:row>
          <xdr:rowOff>38100</xdr:rowOff>
        </xdr:to>
        <xdr:sp macro="" textlink="">
          <xdr:nvSpPr>
            <xdr:cNvPr id="1661" name="Button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0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851979</xdr:row>
          <xdr:rowOff>0</xdr:rowOff>
        </xdr:from>
        <xdr:to>
          <xdr:col>9984</xdr:col>
          <xdr:colOff>0</xdr:colOff>
          <xdr:row>851980</xdr:row>
          <xdr:rowOff>38100</xdr:rowOff>
        </xdr:to>
        <xdr:sp macro="" textlink="">
          <xdr:nvSpPr>
            <xdr:cNvPr id="1662" name="Button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0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917515</xdr:row>
          <xdr:rowOff>0</xdr:rowOff>
        </xdr:from>
        <xdr:to>
          <xdr:col>9984</xdr:col>
          <xdr:colOff>0</xdr:colOff>
          <xdr:row>917516</xdr:row>
          <xdr:rowOff>38100</xdr:rowOff>
        </xdr:to>
        <xdr:sp macro="" textlink="">
          <xdr:nvSpPr>
            <xdr:cNvPr id="1663" name="Button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0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983051</xdr:row>
          <xdr:rowOff>0</xdr:rowOff>
        </xdr:from>
        <xdr:to>
          <xdr:col>9984</xdr:col>
          <xdr:colOff>0</xdr:colOff>
          <xdr:row>983052</xdr:row>
          <xdr:rowOff>38100</xdr:rowOff>
        </xdr:to>
        <xdr:sp macro="" textlink="">
          <xdr:nvSpPr>
            <xdr:cNvPr id="1664" name="Button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0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56</xdr:row>
          <xdr:rowOff>0</xdr:rowOff>
        </xdr:from>
        <xdr:to>
          <xdr:col>10240</xdr:col>
          <xdr:colOff>0</xdr:colOff>
          <xdr:row>56</xdr:row>
          <xdr:rowOff>0</xdr:rowOff>
        </xdr:to>
        <xdr:sp macro="" textlink="">
          <xdr:nvSpPr>
            <xdr:cNvPr id="1665" name="Button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0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65547</xdr:row>
          <xdr:rowOff>0</xdr:rowOff>
        </xdr:from>
        <xdr:to>
          <xdr:col>10240</xdr:col>
          <xdr:colOff>0</xdr:colOff>
          <xdr:row>65548</xdr:row>
          <xdr:rowOff>38100</xdr:rowOff>
        </xdr:to>
        <xdr:sp macro="" textlink="">
          <xdr:nvSpPr>
            <xdr:cNvPr id="1666" name="Button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0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131083</xdr:row>
          <xdr:rowOff>0</xdr:rowOff>
        </xdr:from>
        <xdr:to>
          <xdr:col>10240</xdr:col>
          <xdr:colOff>0</xdr:colOff>
          <xdr:row>131084</xdr:row>
          <xdr:rowOff>38100</xdr:rowOff>
        </xdr:to>
        <xdr:sp macro="" textlink="">
          <xdr:nvSpPr>
            <xdr:cNvPr id="1667" name="Button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0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196619</xdr:row>
          <xdr:rowOff>0</xdr:rowOff>
        </xdr:from>
        <xdr:to>
          <xdr:col>10240</xdr:col>
          <xdr:colOff>0</xdr:colOff>
          <xdr:row>196620</xdr:row>
          <xdr:rowOff>38100</xdr:rowOff>
        </xdr:to>
        <xdr:sp macro="" textlink="">
          <xdr:nvSpPr>
            <xdr:cNvPr id="1668" name="Button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0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262155</xdr:row>
          <xdr:rowOff>0</xdr:rowOff>
        </xdr:from>
        <xdr:to>
          <xdr:col>10240</xdr:col>
          <xdr:colOff>0</xdr:colOff>
          <xdr:row>262156</xdr:row>
          <xdr:rowOff>38100</xdr:rowOff>
        </xdr:to>
        <xdr:sp macro="" textlink="">
          <xdr:nvSpPr>
            <xdr:cNvPr id="1669" name="Button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0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327691</xdr:row>
          <xdr:rowOff>0</xdr:rowOff>
        </xdr:from>
        <xdr:to>
          <xdr:col>10240</xdr:col>
          <xdr:colOff>0</xdr:colOff>
          <xdr:row>327692</xdr:row>
          <xdr:rowOff>38100</xdr:rowOff>
        </xdr:to>
        <xdr:sp macro="" textlink="">
          <xdr:nvSpPr>
            <xdr:cNvPr id="1670" name="Button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0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393227</xdr:row>
          <xdr:rowOff>0</xdr:rowOff>
        </xdr:from>
        <xdr:to>
          <xdr:col>10240</xdr:col>
          <xdr:colOff>0</xdr:colOff>
          <xdr:row>393228</xdr:row>
          <xdr:rowOff>38100</xdr:rowOff>
        </xdr:to>
        <xdr:sp macro="" textlink="">
          <xdr:nvSpPr>
            <xdr:cNvPr id="1671" name="Button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0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458763</xdr:row>
          <xdr:rowOff>0</xdr:rowOff>
        </xdr:from>
        <xdr:to>
          <xdr:col>10240</xdr:col>
          <xdr:colOff>0</xdr:colOff>
          <xdr:row>458764</xdr:row>
          <xdr:rowOff>38100</xdr:rowOff>
        </xdr:to>
        <xdr:sp macro="" textlink="">
          <xdr:nvSpPr>
            <xdr:cNvPr id="1672" name="Button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0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524299</xdr:row>
          <xdr:rowOff>0</xdr:rowOff>
        </xdr:from>
        <xdr:to>
          <xdr:col>10240</xdr:col>
          <xdr:colOff>0</xdr:colOff>
          <xdr:row>524300</xdr:row>
          <xdr:rowOff>38100</xdr:rowOff>
        </xdr:to>
        <xdr:sp macro="" textlink="">
          <xdr:nvSpPr>
            <xdr:cNvPr id="1673" name="Button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0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589835</xdr:row>
          <xdr:rowOff>0</xdr:rowOff>
        </xdr:from>
        <xdr:to>
          <xdr:col>10240</xdr:col>
          <xdr:colOff>0</xdr:colOff>
          <xdr:row>589836</xdr:row>
          <xdr:rowOff>38100</xdr:rowOff>
        </xdr:to>
        <xdr:sp macro="" textlink="">
          <xdr:nvSpPr>
            <xdr:cNvPr id="1674" name="Button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0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655371</xdr:row>
          <xdr:rowOff>0</xdr:rowOff>
        </xdr:from>
        <xdr:to>
          <xdr:col>10240</xdr:col>
          <xdr:colOff>0</xdr:colOff>
          <xdr:row>655372</xdr:row>
          <xdr:rowOff>38100</xdr:rowOff>
        </xdr:to>
        <xdr:sp macro="" textlink="">
          <xdr:nvSpPr>
            <xdr:cNvPr id="1675" name="Button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720907</xdr:row>
          <xdr:rowOff>0</xdr:rowOff>
        </xdr:from>
        <xdr:to>
          <xdr:col>10240</xdr:col>
          <xdr:colOff>0</xdr:colOff>
          <xdr:row>720908</xdr:row>
          <xdr:rowOff>38100</xdr:rowOff>
        </xdr:to>
        <xdr:sp macro="" textlink="">
          <xdr:nvSpPr>
            <xdr:cNvPr id="1676" name="Button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786443</xdr:row>
          <xdr:rowOff>0</xdr:rowOff>
        </xdr:from>
        <xdr:to>
          <xdr:col>10240</xdr:col>
          <xdr:colOff>0</xdr:colOff>
          <xdr:row>786444</xdr:row>
          <xdr:rowOff>38100</xdr:rowOff>
        </xdr:to>
        <xdr:sp macro="" textlink="">
          <xdr:nvSpPr>
            <xdr:cNvPr id="1677" name="Button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0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851979</xdr:row>
          <xdr:rowOff>0</xdr:rowOff>
        </xdr:from>
        <xdr:to>
          <xdr:col>10240</xdr:col>
          <xdr:colOff>0</xdr:colOff>
          <xdr:row>851980</xdr:row>
          <xdr:rowOff>38100</xdr:rowOff>
        </xdr:to>
        <xdr:sp macro="" textlink="">
          <xdr:nvSpPr>
            <xdr:cNvPr id="1678" name="Button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0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917515</xdr:row>
          <xdr:rowOff>0</xdr:rowOff>
        </xdr:from>
        <xdr:to>
          <xdr:col>10240</xdr:col>
          <xdr:colOff>0</xdr:colOff>
          <xdr:row>917516</xdr:row>
          <xdr:rowOff>38100</xdr:rowOff>
        </xdr:to>
        <xdr:sp macro="" textlink="">
          <xdr:nvSpPr>
            <xdr:cNvPr id="1679" name="Button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0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983051</xdr:row>
          <xdr:rowOff>0</xdr:rowOff>
        </xdr:from>
        <xdr:to>
          <xdr:col>10240</xdr:col>
          <xdr:colOff>0</xdr:colOff>
          <xdr:row>983052</xdr:row>
          <xdr:rowOff>38100</xdr:rowOff>
        </xdr:to>
        <xdr:sp macro="" textlink="">
          <xdr:nvSpPr>
            <xdr:cNvPr id="1680" name="Button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0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56</xdr:row>
          <xdr:rowOff>0</xdr:rowOff>
        </xdr:from>
        <xdr:to>
          <xdr:col>10496</xdr:col>
          <xdr:colOff>0</xdr:colOff>
          <xdr:row>56</xdr:row>
          <xdr:rowOff>0</xdr:rowOff>
        </xdr:to>
        <xdr:sp macro="" textlink="">
          <xdr:nvSpPr>
            <xdr:cNvPr id="1681" name="Button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0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65547</xdr:row>
          <xdr:rowOff>0</xdr:rowOff>
        </xdr:from>
        <xdr:to>
          <xdr:col>10496</xdr:col>
          <xdr:colOff>0</xdr:colOff>
          <xdr:row>65548</xdr:row>
          <xdr:rowOff>38100</xdr:rowOff>
        </xdr:to>
        <xdr:sp macro="" textlink="">
          <xdr:nvSpPr>
            <xdr:cNvPr id="1682" name="Button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0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131083</xdr:row>
          <xdr:rowOff>0</xdr:rowOff>
        </xdr:from>
        <xdr:to>
          <xdr:col>10496</xdr:col>
          <xdr:colOff>0</xdr:colOff>
          <xdr:row>131084</xdr:row>
          <xdr:rowOff>38100</xdr:rowOff>
        </xdr:to>
        <xdr:sp macro="" textlink="">
          <xdr:nvSpPr>
            <xdr:cNvPr id="1683" name="Button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0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196619</xdr:row>
          <xdr:rowOff>0</xdr:rowOff>
        </xdr:from>
        <xdr:to>
          <xdr:col>10496</xdr:col>
          <xdr:colOff>0</xdr:colOff>
          <xdr:row>196620</xdr:row>
          <xdr:rowOff>38100</xdr:rowOff>
        </xdr:to>
        <xdr:sp macro="" textlink="">
          <xdr:nvSpPr>
            <xdr:cNvPr id="1684" name="Button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262155</xdr:row>
          <xdr:rowOff>0</xdr:rowOff>
        </xdr:from>
        <xdr:to>
          <xdr:col>10496</xdr:col>
          <xdr:colOff>0</xdr:colOff>
          <xdr:row>262156</xdr:row>
          <xdr:rowOff>38100</xdr:rowOff>
        </xdr:to>
        <xdr:sp macro="" textlink="">
          <xdr:nvSpPr>
            <xdr:cNvPr id="1685" name="Button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327691</xdr:row>
          <xdr:rowOff>0</xdr:rowOff>
        </xdr:from>
        <xdr:to>
          <xdr:col>10496</xdr:col>
          <xdr:colOff>0</xdr:colOff>
          <xdr:row>327692</xdr:row>
          <xdr:rowOff>38100</xdr:rowOff>
        </xdr:to>
        <xdr:sp macro="" textlink="">
          <xdr:nvSpPr>
            <xdr:cNvPr id="1686" name="Button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0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393227</xdr:row>
          <xdr:rowOff>0</xdr:rowOff>
        </xdr:from>
        <xdr:to>
          <xdr:col>10496</xdr:col>
          <xdr:colOff>0</xdr:colOff>
          <xdr:row>393228</xdr:row>
          <xdr:rowOff>38100</xdr:rowOff>
        </xdr:to>
        <xdr:sp macro="" textlink="">
          <xdr:nvSpPr>
            <xdr:cNvPr id="1687" name="Button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0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458763</xdr:row>
          <xdr:rowOff>0</xdr:rowOff>
        </xdr:from>
        <xdr:to>
          <xdr:col>10496</xdr:col>
          <xdr:colOff>0</xdr:colOff>
          <xdr:row>458764</xdr:row>
          <xdr:rowOff>38100</xdr:rowOff>
        </xdr:to>
        <xdr:sp macro="" textlink="">
          <xdr:nvSpPr>
            <xdr:cNvPr id="1688" name="Button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00000000-0008-0000-0000-00009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524299</xdr:row>
          <xdr:rowOff>0</xdr:rowOff>
        </xdr:from>
        <xdr:to>
          <xdr:col>10496</xdr:col>
          <xdr:colOff>0</xdr:colOff>
          <xdr:row>524300</xdr:row>
          <xdr:rowOff>38100</xdr:rowOff>
        </xdr:to>
        <xdr:sp macro="" textlink="">
          <xdr:nvSpPr>
            <xdr:cNvPr id="1689" name="Button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00000000-0008-0000-0000-00009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589835</xdr:row>
          <xdr:rowOff>0</xdr:rowOff>
        </xdr:from>
        <xdr:to>
          <xdr:col>10496</xdr:col>
          <xdr:colOff>0</xdr:colOff>
          <xdr:row>589836</xdr:row>
          <xdr:rowOff>38100</xdr:rowOff>
        </xdr:to>
        <xdr:sp macro="" textlink="">
          <xdr:nvSpPr>
            <xdr:cNvPr id="1690" name="Button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00000000-0008-0000-0000-00009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655371</xdr:row>
          <xdr:rowOff>0</xdr:rowOff>
        </xdr:from>
        <xdr:to>
          <xdr:col>10496</xdr:col>
          <xdr:colOff>0</xdr:colOff>
          <xdr:row>655372</xdr:row>
          <xdr:rowOff>38100</xdr:rowOff>
        </xdr:to>
        <xdr:sp macro="" textlink="">
          <xdr:nvSpPr>
            <xdr:cNvPr id="1691" name="Button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0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720907</xdr:row>
          <xdr:rowOff>0</xdr:rowOff>
        </xdr:from>
        <xdr:to>
          <xdr:col>10496</xdr:col>
          <xdr:colOff>0</xdr:colOff>
          <xdr:row>720908</xdr:row>
          <xdr:rowOff>38100</xdr:rowOff>
        </xdr:to>
        <xdr:sp macro="" textlink="">
          <xdr:nvSpPr>
            <xdr:cNvPr id="1692" name="Button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786443</xdr:row>
          <xdr:rowOff>0</xdr:rowOff>
        </xdr:from>
        <xdr:to>
          <xdr:col>10496</xdr:col>
          <xdr:colOff>0</xdr:colOff>
          <xdr:row>786444</xdr:row>
          <xdr:rowOff>38100</xdr:rowOff>
        </xdr:to>
        <xdr:sp macro="" textlink="">
          <xdr:nvSpPr>
            <xdr:cNvPr id="1693" name="Button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851979</xdr:row>
          <xdr:rowOff>0</xdr:rowOff>
        </xdr:from>
        <xdr:to>
          <xdr:col>10496</xdr:col>
          <xdr:colOff>0</xdr:colOff>
          <xdr:row>851980</xdr:row>
          <xdr:rowOff>38100</xdr:rowOff>
        </xdr:to>
        <xdr:sp macro="" textlink="">
          <xdr:nvSpPr>
            <xdr:cNvPr id="1694" name="Button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0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917515</xdr:row>
          <xdr:rowOff>0</xdr:rowOff>
        </xdr:from>
        <xdr:to>
          <xdr:col>10496</xdr:col>
          <xdr:colOff>0</xdr:colOff>
          <xdr:row>917516</xdr:row>
          <xdr:rowOff>38100</xdr:rowOff>
        </xdr:to>
        <xdr:sp macro="" textlink="">
          <xdr:nvSpPr>
            <xdr:cNvPr id="1695" name="Button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0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983051</xdr:row>
          <xdr:rowOff>0</xdr:rowOff>
        </xdr:from>
        <xdr:to>
          <xdr:col>10496</xdr:col>
          <xdr:colOff>0</xdr:colOff>
          <xdr:row>983052</xdr:row>
          <xdr:rowOff>38100</xdr:rowOff>
        </xdr:to>
        <xdr:sp macro="" textlink="">
          <xdr:nvSpPr>
            <xdr:cNvPr id="1696" name="Button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0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56</xdr:row>
          <xdr:rowOff>0</xdr:rowOff>
        </xdr:from>
        <xdr:to>
          <xdr:col>10752</xdr:col>
          <xdr:colOff>0</xdr:colOff>
          <xdr:row>56</xdr:row>
          <xdr:rowOff>0</xdr:rowOff>
        </xdr:to>
        <xdr:sp macro="" textlink="">
          <xdr:nvSpPr>
            <xdr:cNvPr id="1697" name="Button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65547</xdr:row>
          <xdr:rowOff>0</xdr:rowOff>
        </xdr:from>
        <xdr:to>
          <xdr:col>10752</xdr:col>
          <xdr:colOff>0</xdr:colOff>
          <xdr:row>65548</xdr:row>
          <xdr:rowOff>38100</xdr:rowOff>
        </xdr:to>
        <xdr:sp macro="" textlink="">
          <xdr:nvSpPr>
            <xdr:cNvPr id="1698" name="Button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0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131083</xdr:row>
          <xdr:rowOff>0</xdr:rowOff>
        </xdr:from>
        <xdr:to>
          <xdr:col>10752</xdr:col>
          <xdr:colOff>0</xdr:colOff>
          <xdr:row>131084</xdr:row>
          <xdr:rowOff>38100</xdr:rowOff>
        </xdr:to>
        <xdr:sp macro="" textlink="">
          <xdr:nvSpPr>
            <xdr:cNvPr id="1699" name="Button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0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196619</xdr:row>
          <xdr:rowOff>0</xdr:rowOff>
        </xdr:from>
        <xdr:to>
          <xdr:col>10752</xdr:col>
          <xdr:colOff>0</xdr:colOff>
          <xdr:row>196620</xdr:row>
          <xdr:rowOff>38100</xdr:rowOff>
        </xdr:to>
        <xdr:sp macro="" textlink="">
          <xdr:nvSpPr>
            <xdr:cNvPr id="1700" name="Button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0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262155</xdr:row>
          <xdr:rowOff>0</xdr:rowOff>
        </xdr:from>
        <xdr:to>
          <xdr:col>10752</xdr:col>
          <xdr:colOff>0</xdr:colOff>
          <xdr:row>262156</xdr:row>
          <xdr:rowOff>38100</xdr:rowOff>
        </xdr:to>
        <xdr:sp macro="" textlink="">
          <xdr:nvSpPr>
            <xdr:cNvPr id="1701" name="Button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327691</xdr:row>
          <xdr:rowOff>0</xdr:rowOff>
        </xdr:from>
        <xdr:to>
          <xdr:col>10752</xdr:col>
          <xdr:colOff>0</xdr:colOff>
          <xdr:row>327692</xdr:row>
          <xdr:rowOff>38100</xdr:rowOff>
        </xdr:to>
        <xdr:sp macro="" textlink="">
          <xdr:nvSpPr>
            <xdr:cNvPr id="1702" name="Button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393227</xdr:row>
          <xdr:rowOff>0</xdr:rowOff>
        </xdr:from>
        <xdr:to>
          <xdr:col>10752</xdr:col>
          <xdr:colOff>0</xdr:colOff>
          <xdr:row>393228</xdr:row>
          <xdr:rowOff>38100</xdr:rowOff>
        </xdr:to>
        <xdr:sp macro="" textlink="">
          <xdr:nvSpPr>
            <xdr:cNvPr id="1703" name="Button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458763</xdr:row>
          <xdr:rowOff>0</xdr:rowOff>
        </xdr:from>
        <xdr:to>
          <xdr:col>10752</xdr:col>
          <xdr:colOff>0</xdr:colOff>
          <xdr:row>458764</xdr:row>
          <xdr:rowOff>38100</xdr:rowOff>
        </xdr:to>
        <xdr:sp macro="" textlink="">
          <xdr:nvSpPr>
            <xdr:cNvPr id="1704" name="Button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524299</xdr:row>
          <xdr:rowOff>0</xdr:rowOff>
        </xdr:from>
        <xdr:to>
          <xdr:col>10752</xdr:col>
          <xdr:colOff>0</xdr:colOff>
          <xdr:row>524300</xdr:row>
          <xdr:rowOff>38100</xdr:rowOff>
        </xdr:to>
        <xdr:sp macro="" textlink="">
          <xdr:nvSpPr>
            <xdr:cNvPr id="1705" name="Button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0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589835</xdr:row>
          <xdr:rowOff>0</xdr:rowOff>
        </xdr:from>
        <xdr:to>
          <xdr:col>10752</xdr:col>
          <xdr:colOff>0</xdr:colOff>
          <xdr:row>589836</xdr:row>
          <xdr:rowOff>38100</xdr:rowOff>
        </xdr:to>
        <xdr:sp macro="" textlink="">
          <xdr:nvSpPr>
            <xdr:cNvPr id="1706" name="Button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0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655371</xdr:row>
          <xdr:rowOff>0</xdr:rowOff>
        </xdr:from>
        <xdr:to>
          <xdr:col>10752</xdr:col>
          <xdr:colOff>0</xdr:colOff>
          <xdr:row>655372</xdr:row>
          <xdr:rowOff>38100</xdr:rowOff>
        </xdr:to>
        <xdr:sp macro="" textlink="">
          <xdr:nvSpPr>
            <xdr:cNvPr id="1707" name="Button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0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720907</xdr:row>
          <xdr:rowOff>0</xdr:rowOff>
        </xdr:from>
        <xdr:to>
          <xdr:col>10752</xdr:col>
          <xdr:colOff>0</xdr:colOff>
          <xdr:row>720908</xdr:row>
          <xdr:rowOff>38100</xdr:rowOff>
        </xdr:to>
        <xdr:sp macro="" textlink="">
          <xdr:nvSpPr>
            <xdr:cNvPr id="1708" name="Button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786443</xdr:row>
          <xdr:rowOff>0</xdr:rowOff>
        </xdr:from>
        <xdr:to>
          <xdr:col>10752</xdr:col>
          <xdr:colOff>0</xdr:colOff>
          <xdr:row>786444</xdr:row>
          <xdr:rowOff>38100</xdr:rowOff>
        </xdr:to>
        <xdr:sp macro="" textlink="">
          <xdr:nvSpPr>
            <xdr:cNvPr id="1709" name="Button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851979</xdr:row>
          <xdr:rowOff>0</xdr:rowOff>
        </xdr:from>
        <xdr:to>
          <xdr:col>10752</xdr:col>
          <xdr:colOff>0</xdr:colOff>
          <xdr:row>851980</xdr:row>
          <xdr:rowOff>38100</xdr:rowOff>
        </xdr:to>
        <xdr:sp macro="" textlink="">
          <xdr:nvSpPr>
            <xdr:cNvPr id="1710" name="Button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0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917515</xdr:row>
          <xdr:rowOff>0</xdr:rowOff>
        </xdr:from>
        <xdr:to>
          <xdr:col>10752</xdr:col>
          <xdr:colOff>0</xdr:colOff>
          <xdr:row>917516</xdr:row>
          <xdr:rowOff>38100</xdr:rowOff>
        </xdr:to>
        <xdr:sp macro="" textlink="">
          <xdr:nvSpPr>
            <xdr:cNvPr id="1711" name="Button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0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983051</xdr:row>
          <xdr:rowOff>0</xdr:rowOff>
        </xdr:from>
        <xdr:to>
          <xdr:col>10752</xdr:col>
          <xdr:colOff>0</xdr:colOff>
          <xdr:row>983052</xdr:row>
          <xdr:rowOff>38100</xdr:rowOff>
        </xdr:to>
        <xdr:sp macro="" textlink="">
          <xdr:nvSpPr>
            <xdr:cNvPr id="1712" name="Button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0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56</xdr:row>
          <xdr:rowOff>0</xdr:rowOff>
        </xdr:from>
        <xdr:to>
          <xdr:col>11008</xdr:col>
          <xdr:colOff>0</xdr:colOff>
          <xdr:row>56</xdr:row>
          <xdr:rowOff>0</xdr:rowOff>
        </xdr:to>
        <xdr:sp macro="" textlink="">
          <xdr:nvSpPr>
            <xdr:cNvPr id="1713" name="Button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0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65547</xdr:row>
          <xdr:rowOff>0</xdr:rowOff>
        </xdr:from>
        <xdr:to>
          <xdr:col>11008</xdr:col>
          <xdr:colOff>0</xdr:colOff>
          <xdr:row>65548</xdr:row>
          <xdr:rowOff>38100</xdr:rowOff>
        </xdr:to>
        <xdr:sp macro="" textlink="">
          <xdr:nvSpPr>
            <xdr:cNvPr id="1714" name="Button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0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131083</xdr:row>
          <xdr:rowOff>0</xdr:rowOff>
        </xdr:from>
        <xdr:to>
          <xdr:col>11008</xdr:col>
          <xdr:colOff>0</xdr:colOff>
          <xdr:row>131084</xdr:row>
          <xdr:rowOff>38100</xdr:rowOff>
        </xdr:to>
        <xdr:sp macro="" textlink="">
          <xdr:nvSpPr>
            <xdr:cNvPr id="1715" name="Button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0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196619</xdr:row>
          <xdr:rowOff>0</xdr:rowOff>
        </xdr:from>
        <xdr:to>
          <xdr:col>11008</xdr:col>
          <xdr:colOff>0</xdr:colOff>
          <xdr:row>196620</xdr:row>
          <xdr:rowOff>38100</xdr:rowOff>
        </xdr:to>
        <xdr:sp macro="" textlink="">
          <xdr:nvSpPr>
            <xdr:cNvPr id="1716" name="Button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0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262155</xdr:row>
          <xdr:rowOff>0</xdr:rowOff>
        </xdr:from>
        <xdr:to>
          <xdr:col>11008</xdr:col>
          <xdr:colOff>0</xdr:colOff>
          <xdr:row>262156</xdr:row>
          <xdr:rowOff>38100</xdr:rowOff>
        </xdr:to>
        <xdr:sp macro="" textlink="">
          <xdr:nvSpPr>
            <xdr:cNvPr id="1717" name="Button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0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327691</xdr:row>
          <xdr:rowOff>0</xdr:rowOff>
        </xdr:from>
        <xdr:to>
          <xdr:col>11008</xdr:col>
          <xdr:colOff>0</xdr:colOff>
          <xdr:row>327692</xdr:row>
          <xdr:rowOff>38100</xdr:rowOff>
        </xdr:to>
        <xdr:sp macro="" textlink="">
          <xdr:nvSpPr>
            <xdr:cNvPr id="1718" name="Button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0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393227</xdr:row>
          <xdr:rowOff>0</xdr:rowOff>
        </xdr:from>
        <xdr:to>
          <xdr:col>11008</xdr:col>
          <xdr:colOff>0</xdr:colOff>
          <xdr:row>393228</xdr:row>
          <xdr:rowOff>38100</xdr:rowOff>
        </xdr:to>
        <xdr:sp macro="" textlink="">
          <xdr:nvSpPr>
            <xdr:cNvPr id="1719" name="Button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0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458763</xdr:row>
          <xdr:rowOff>0</xdr:rowOff>
        </xdr:from>
        <xdr:to>
          <xdr:col>11008</xdr:col>
          <xdr:colOff>0</xdr:colOff>
          <xdr:row>458764</xdr:row>
          <xdr:rowOff>38100</xdr:rowOff>
        </xdr:to>
        <xdr:sp macro="" textlink="">
          <xdr:nvSpPr>
            <xdr:cNvPr id="1720" name="Button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0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524299</xdr:row>
          <xdr:rowOff>0</xdr:rowOff>
        </xdr:from>
        <xdr:to>
          <xdr:col>11008</xdr:col>
          <xdr:colOff>0</xdr:colOff>
          <xdr:row>524300</xdr:row>
          <xdr:rowOff>38100</xdr:rowOff>
        </xdr:to>
        <xdr:sp macro="" textlink="">
          <xdr:nvSpPr>
            <xdr:cNvPr id="1721" name="Button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0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589835</xdr:row>
          <xdr:rowOff>0</xdr:rowOff>
        </xdr:from>
        <xdr:to>
          <xdr:col>11008</xdr:col>
          <xdr:colOff>0</xdr:colOff>
          <xdr:row>589836</xdr:row>
          <xdr:rowOff>38100</xdr:rowOff>
        </xdr:to>
        <xdr:sp macro="" textlink="">
          <xdr:nvSpPr>
            <xdr:cNvPr id="1722" name="Button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0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655371</xdr:row>
          <xdr:rowOff>0</xdr:rowOff>
        </xdr:from>
        <xdr:to>
          <xdr:col>11008</xdr:col>
          <xdr:colOff>0</xdr:colOff>
          <xdr:row>655372</xdr:row>
          <xdr:rowOff>38100</xdr:rowOff>
        </xdr:to>
        <xdr:sp macro="" textlink="">
          <xdr:nvSpPr>
            <xdr:cNvPr id="1723" name="Button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0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720907</xdr:row>
          <xdr:rowOff>0</xdr:rowOff>
        </xdr:from>
        <xdr:to>
          <xdr:col>11008</xdr:col>
          <xdr:colOff>0</xdr:colOff>
          <xdr:row>720908</xdr:row>
          <xdr:rowOff>38100</xdr:rowOff>
        </xdr:to>
        <xdr:sp macro="" textlink="">
          <xdr:nvSpPr>
            <xdr:cNvPr id="1724" name="Button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0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786443</xdr:row>
          <xdr:rowOff>0</xdr:rowOff>
        </xdr:from>
        <xdr:to>
          <xdr:col>11008</xdr:col>
          <xdr:colOff>0</xdr:colOff>
          <xdr:row>786444</xdr:row>
          <xdr:rowOff>38100</xdr:rowOff>
        </xdr:to>
        <xdr:sp macro="" textlink="">
          <xdr:nvSpPr>
            <xdr:cNvPr id="1725" name="Button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0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851979</xdr:row>
          <xdr:rowOff>0</xdr:rowOff>
        </xdr:from>
        <xdr:to>
          <xdr:col>11008</xdr:col>
          <xdr:colOff>0</xdr:colOff>
          <xdr:row>851980</xdr:row>
          <xdr:rowOff>38100</xdr:rowOff>
        </xdr:to>
        <xdr:sp macro="" textlink="">
          <xdr:nvSpPr>
            <xdr:cNvPr id="1726" name="Button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0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917515</xdr:row>
          <xdr:rowOff>0</xdr:rowOff>
        </xdr:from>
        <xdr:to>
          <xdr:col>11008</xdr:col>
          <xdr:colOff>0</xdr:colOff>
          <xdr:row>917516</xdr:row>
          <xdr:rowOff>38100</xdr:rowOff>
        </xdr:to>
        <xdr:sp macro="" textlink="">
          <xdr:nvSpPr>
            <xdr:cNvPr id="1727" name="Button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0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983051</xdr:row>
          <xdr:rowOff>0</xdr:rowOff>
        </xdr:from>
        <xdr:to>
          <xdr:col>11008</xdr:col>
          <xdr:colOff>0</xdr:colOff>
          <xdr:row>983052</xdr:row>
          <xdr:rowOff>38100</xdr:rowOff>
        </xdr:to>
        <xdr:sp macro="" textlink="">
          <xdr:nvSpPr>
            <xdr:cNvPr id="1728" name="Button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0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56</xdr:row>
          <xdr:rowOff>0</xdr:rowOff>
        </xdr:from>
        <xdr:to>
          <xdr:col>11264</xdr:col>
          <xdr:colOff>0</xdr:colOff>
          <xdr:row>56</xdr:row>
          <xdr:rowOff>0</xdr:rowOff>
        </xdr:to>
        <xdr:sp macro="" textlink="">
          <xdr:nvSpPr>
            <xdr:cNvPr id="1729" name="Button 705" hidden="1">
              <a:extLst>
                <a:ext uri="{63B3BB69-23CF-44E3-9099-C40C66FF867C}">
                  <a14:compatExt spid="_x0000_s1729"/>
                </a:ext>
                <a:ext uri="{FF2B5EF4-FFF2-40B4-BE49-F238E27FC236}">
                  <a16:creationId xmlns:a16="http://schemas.microsoft.com/office/drawing/2014/main" id="{00000000-0008-0000-0000-0000C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65547</xdr:row>
          <xdr:rowOff>0</xdr:rowOff>
        </xdr:from>
        <xdr:to>
          <xdr:col>11264</xdr:col>
          <xdr:colOff>0</xdr:colOff>
          <xdr:row>65548</xdr:row>
          <xdr:rowOff>38100</xdr:rowOff>
        </xdr:to>
        <xdr:sp macro="" textlink="">
          <xdr:nvSpPr>
            <xdr:cNvPr id="1730" name="Button 706" hidden="1">
              <a:extLst>
                <a:ext uri="{63B3BB69-23CF-44E3-9099-C40C66FF867C}">
                  <a14:compatExt spid="_x0000_s1730"/>
                </a:ext>
                <a:ext uri="{FF2B5EF4-FFF2-40B4-BE49-F238E27FC236}">
                  <a16:creationId xmlns:a16="http://schemas.microsoft.com/office/drawing/2014/main" id="{00000000-0008-0000-0000-0000C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131083</xdr:row>
          <xdr:rowOff>0</xdr:rowOff>
        </xdr:from>
        <xdr:to>
          <xdr:col>11264</xdr:col>
          <xdr:colOff>0</xdr:colOff>
          <xdr:row>131084</xdr:row>
          <xdr:rowOff>38100</xdr:rowOff>
        </xdr:to>
        <xdr:sp macro="" textlink="">
          <xdr:nvSpPr>
            <xdr:cNvPr id="1731" name="Button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00000000-0008-0000-0000-0000C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196619</xdr:row>
          <xdr:rowOff>0</xdr:rowOff>
        </xdr:from>
        <xdr:to>
          <xdr:col>11264</xdr:col>
          <xdr:colOff>0</xdr:colOff>
          <xdr:row>196620</xdr:row>
          <xdr:rowOff>38100</xdr:rowOff>
        </xdr:to>
        <xdr:sp macro="" textlink="">
          <xdr:nvSpPr>
            <xdr:cNvPr id="1732" name="Button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00000000-0008-0000-0000-0000C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262155</xdr:row>
          <xdr:rowOff>0</xdr:rowOff>
        </xdr:from>
        <xdr:to>
          <xdr:col>11264</xdr:col>
          <xdr:colOff>0</xdr:colOff>
          <xdr:row>262156</xdr:row>
          <xdr:rowOff>38100</xdr:rowOff>
        </xdr:to>
        <xdr:sp macro="" textlink="">
          <xdr:nvSpPr>
            <xdr:cNvPr id="1733" name="Button 709" hidden="1">
              <a:extLst>
                <a:ext uri="{63B3BB69-23CF-44E3-9099-C40C66FF867C}">
                  <a14:compatExt spid="_x0000_s1733"/>
                </a:ext>
                <a:ext uri="{FF2B5EF4-FFF2-40B4-BE49-F238E27FC236}">
                  <a16:creationId xmlns:a16="http://schemas.microsoft.com/office/drawing/2014/main" id="{00000000-0008-0000-0000-0000C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327691</xdr:row>
          <xdr:rowOff>0</xdr:rowOff>
        </xdr:from>
        <xdr:to>
          <xdr:col>11264</xdr:col>
          <xdr:colOff>0</xdr:colOff>
          <xdr:row>327692</xdr:row>
          <xdr:rowOff>38100</xdr:rowOff>
        </xdr:to>
        <xdr:sp macro="" textlink="">
          <xdr:nvSpPr>
            <xdr:cNvPr id="1734" name="Button 710" hidden="1">
              <a:extLst>
                <a:ext uri="{63B3BB69-23CF-44E3-9099-C40C66FF867C}">
                  <a14:compatExt spid="_x0000_s1734"/>
                </a:ext>
                <a:ext uri="{FF2B5EF4-FFF2-40B4-BE49-F238E27FC236}">
                  <a16:creationId xmlns:a16="http://schemas.microsoft.com/office/drawing/2014/main" id="{00000000-0008-0000-0000-0000C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393227</xdr:row>
          <xdr:rowOff>0</xdr:rowOff>
        </xdr:from>
        <xdr:to>
          <xdr:col>11264</xdr:col>
          <xdr:colOff>0</xdr:colOff>
          <xdr:row>393228</xdr:row>
          <xdr:rowOff>38100</xdr:rowOff>
        </xdr:to>
        <xdr:sp macro="" textlink="">
          <xdr:nvSpPr>
            <xdr:cNvPr id="1735" name="Button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00000000-0008-0000-0000-0000C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458763</xdr:row>
          <xdr:rowOff>0</xdr:rowOff>
        </xdr:from>
        <xdr:to>
          <xdr:col>11264</xdr:col>
          <xdr:colOff>0</xdr:colOff>
          <xdr:row>458764</xdr:row>
          <xdr:rowOff>38100</xdr:rowOff>
        </xdr:to>
        <xdr:sp macro="" textlink="">
          <xdr:nvSpPr>
            <xdr:cNvPr id="1736" name="Button 712" hidden="1">
              <a:extLst>
                <a:ext uri="{63B3BB69-23CF-44E3-9099-C40C66FF867C}">
                  <a14:compatExt spid="_x0000_s1736"/>
                </a:ext>
                <a:ext uri="{FF2B5EF4-FFF2-40B4-BE49-F238E27FC236}">
                  <a16:creationId xmlns:a16="http://schemas.microsoft.com/office/drawing/2014/main" id="{00000000-0008-0000-0000-0000C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524299</xdr:row>
          <xdr:rowOff>0</xdr:rowOff>
        </xdr:from>
        <xdr:to>
          <xdr:col>11264</xdr:col>
          <xdr:colOff>0</xdr:colOff>
          <xdr:row>524300</xdr:row>
          <xdr:rowOff>38100</xdr:rowOff>
        </xdr:to>
        <xdr:sp macro="" textlink="">
          <xdr:nvSpPr>
            <xdr:cNvPr id="1737" name="Button 713" hidden="1">
              <a:extLst>
                <a:ext uri="{63B3BB69-23CF-44E3-9099-C40C66FF867C}">
                  <a14:compatExt spid="_x0000_s1737"/>
                </a:ext>
                <a:ext uri="{FF2B5EF4-FFF2-40B4-BE49-F238E27FC236}">
                  <a16:creationId xmlns:a16="http://schemas.microsoft.com/office/drawing/2014/main" id="{00000000-0008-0000-0000-0000C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589835</xdr:row>
          <xdr:rowOff>0</xdr:rowOff>
        </xdr:from>
        <xdr:to>
          <xdr:col>11264</xdr:col>
          <xdr:colOff>0</xdr:colOff>
          <xdr:row>589836</xdr:row>
          <xdr:rowOff>38100</xdr:rowOff>
        </xdr:to>
        <xdr:sp macro="" textlink="">
          <xdr:nvSpPr>
            <xdr:cNvPr id="1738" name="Button 714" hidden="1">
              <a:extLst>
                <a:ext uri="{63B3BB69-23CF-44E3-9099-C40C66FF867C}">
                  <a14:compatExt spid="_x0000_s1738"/>
                </a:ext>
                <a:ext uri="{FF2B5EF4-FFF2-40B4-BE49-F238E27FC236}">
                  <a16:creationId xmlns:a16="http://schemas.microsoft.com/office/drawing/2014/main" id="{00000000-0008-0000-0000-0000C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655371</xdr:row>
          <xdr:rowOff>0</xdr:rowOff>
        </xdr:from>
        <xdr:to>
          <xdr:col>11264</xdr:col>
          <xdr:colOff>0</xdr:colOff>
          <xdr:row>655372</xdr:row>
          <xdr:rowOff>38100</xdr:rowOff>
        </xdr:to>
        <xdr:sp macro="" textlink="">
          <xdr:nvSpPr>
            <xdr:cNvPr id="1739" name="Button 715" hidden="1">
              <a:extLst>
                <a:ext uri="{63B3BB69-23CF-44E3-9099-C40C66FF867C}">
                  <a14:compatExt spid="_x0000_s1739"/>
                </a:ext>
                <a:ext uri="{FF2B5EF4-FFF2-40B4-BE49-F238E27FC236}">
                  <a16:creationId xmlns:a16="http://schemas.microsoft.com/office/drawing/2014/main" id="{00000000-0008-0000-0000-0000C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720907</xdr:row>
          <xdr:rowOff>0</xdr:rowOff>
        </xdr:from>
        <xdr:to>
          <xdr:col>11264</xdr:col>
          <xdr:colOff>0</xdr:colOff>
          <xdr:row>720908</xdr:row>
          <xdr:rowOff>38100</xdr:rowOff>
        </xdr:to>
        <xdr:sp macro="" textlink="">
          <xdr:nvSpPr>
            <xdr:cNvPr id="1740" name="Button 716" hidden="1">
              <a:extLst>
                <a:ext uri="{63B3BB69-23CF-44E3-9099-C40C66FF867C}">
                  <a14:compatExt spid="_x0000_s1740"/>
                </a:ext>
                <a:ext uri="{FF2B5EF4-FFF2-40B4-BE49-F238E27FC236}">
                  <a16:creationId xmlns:a16="http://schemas.microsoft.com/office/drawing/2014/main" id="{00000000-0008-0000-0000-0000C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786443</xdr:row>
          <xdr:rowOff>0</xdr:rowOff>
        </xdr:from>
        <xdr:to>
          <xdr:col>11264</xdr:col>
          <xdr:colOff>0</xdr:colOff>
          <xdr:row>786444</xdr:row>
          <xdr:rowOff>38100</xdr:rowOff>
        </xdr:to>
        <xdr:sp macro="" textlink="">
          <xdr:nvSpPr>
            <xdr:cNvPr id="1741" name="Button 717" hidden="1">
              <a:extLst>
                <a:ext uri="{63B3BB69-23CF-44E3-9099-C40C66FF867C}">
                  <a14:compatExt spid="_x0000_s1741"/>
                </a:ext>
                <a:ext uri="{FF2B5EF4-FFF2-40B4-BE49-F238E27FC236}">
                  <a16:creationId xmlns:a16="http://schemas.microsoft.com/office/drawing/2014/main" id="{00000000-0008-0000-0000-0000C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851979</xdr:row>
          <xdr:rowOff>0</xdr:rowOff>
        </xdr:from>
        <xdr:to>
          <xdr:col>11264</xdr:col>
          <xdr:colOff>0</xdr:colOff>
          <xdr:row>851980</xdr:row>
          <xdr:rowOff>38100</xdr:rowOff>
        </xdr:to>
        <xdr:sp macro="" textlink="">
          <xdr:nvSpPr>
            <xdr:cNvPr id="1742" name="Button 718" hidden="1">
              <a:extLst>
                <a:ext uri="{63B3BB69-23CF-44E3-9099-C40C66FF867C}">
                  <a14:compatExt spid="_x0000_s1742"/>
                </a:ext>
                <a:ext uri="{FF2B5EF4-FFF2-40B4-BE49-F238E27FC236}">
                  <a16:creationId xmlns:a16="http://schemas.microsoft.com/office/drawing/2014/main" id="{00000000-0008-0000-0000-0000C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917515</xdr:row>
          <xdr:rowOff>0</xdr:rowOff>
        </xdr:from>
        <xdr:to>
          <xdr:col>11264</xdr:col>
          <xdr:colOff>0</xdr:colOff>
          <xdr:row>917516</xdr:row>
          <xdr:rowOff>38100</xdr:rowOff>
        </xdr:to>
        <xdr:sp macro="" textlink="">
          <xdr:nvSpPr>
            <xdr:cNvPr id="1743" name="Button 719" hidden="1">
              <a:extLst>
                <a:ext uri="{63B3BB69-23CF-44E3-9099-C40C66FF867C}">
                  <a14:compatExt spid="_x0000_s1743"/>
                </a:ext>
                <a:ext uri="{FF2B5EF4-FFF2-40B4-BE49-F238E27FC236}">
                  <a16:creationId xmlns:a16="http://schemas.microsoft.com/office/drawing/2014/main" id="{00000000-0008-0000-0000-0000C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983051</xdr:row>
          <xdr:rowOff>0</xdr:rowOff>
        </xdr:from>
        <xdr:to>
          <xdr:col>11264</xdr:col>
          <xdr:colOff>0</xdr:colOff>
          <xdr:row>983052</xdr:row>
          <xdr:rowOff>38100</xdr:rowOff>
        </xdr:to>
        <xdr:sp macro="" textlink="">
          <xdr:nvSpPr>
            <xdr:cNvPr id="1744" name="Button 720" hidden="1">
              <a:extLst>
                <a:ext uri="{63B3BB69-23CF-44E3-9099-C40C66FF867C}">
                  <a14:compatExt spid="_x0000_s1744"/>
                </a:ext>
                <a:ext uri="{FF2B5EF4-FFF2-40B4-BE49-F238E27FC236}">
                  <a16:creationId xmlns:a16="http://schemas.microsoft.com/office/drawing/2014/main" id="{00000000-0008-0000-0000-0000D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56</xdr:row>
          <xdr:rowOff>0</xdr:rowOff>
        </xdr:from>
        <xdr:to>
          <xdr:col>11520</xdr:col>
          <xdr:colOff>0</xdr:colOff>
          <xdr:row>56</xdr:row>
          <xdr:rowOff>0</xdr:rowOff>
        </xdr:to>
        <xdr:sp macro="" textlink="">
          <xdr:nvSpPr>
            <xdr:cNvPr id="1745" name="Button 721" hidden="1">
              <a:extLst>
                <a:ext uri="{63B3BB69-23CF-44E3-9099-C40C66FF867C}">
                  <a14:compatExt spid="_x0000_s1745"/>
                </a:ext>
                <a:ext uri="{FF2B5EF4-FFF2-40B4-BE49-F238E27FC236}">
                  <a16:creationId xmlns:a16="http://schemas.microsoft.com/office/drawing/2014/main" id="{00000000-0008-0000-0000-0000D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65547</xdr:row>
          <xdr:rowOff>0</xdr:rowOff>
        </xdr:from>
        <xdr:to>
          <xdr:col>11520</xdr:col>
          <xdr:colOff>0</xdr:colOff>
          <xdr:row>65548</xdr:row>
          <xdr:rowOff>38100</xdr:rowOff>
        </xdr:to>
        <xdr:sp macro="" textlink="">
          <xdr:nvSpPr>
            <xdr:cNvPr id="1746" name="Button 722" hidden="1">
              <a:extLst>
                <a:ext uri="{63B3BB69-23CF-44E3-9099-C40C66FF867C}">
                  <a14:compatExt spid="_x0000_s1746"/>
                </a:ext>
                <a:ext uri="{FF2B5EF4-FFF2-40B4-BE49-F238E27FC236}">
                  <a16:creationId xmlns:a16="http://schemas.microsoft.com/office/drawing/2014/main" id="{00000000-0008-0000-0000-0000D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131083</xdr:row>
          <xdr:rowOff>0</xdr:rowOff>
        </xdr:from>
        <xdr:to>
          <xdr:col>11520</xdr:col>
          <xdr:colOff>0</xdr:colOff>
          <xdr:row>131084</xdr:row>
          <xdr:rowOff>38100</xdr:rowOff>
        </xdr:to>
        <xdr:sp macro="" textlink="">
          <xdr:nvSpPr>
            <xdr:cNvPr id="1747" name="Button 723" hidden="1">
              <a:extLst>
                <a:ext uri="{63B3BB69-23CF-44E3-9099-C40C66FF867C}">
                  <a14:compatExt spid="_x0000_s1747"/>
                </a:ext>
                <a:ext uri="{FF2B5EF4-FFF2-40B4-BE49-F238E27FC236}">
                  <a16:creationId xmlns:a16="http://schemas.microsoft.com/office/drawing/2014/main" id="{00000000-0008-0000-0000-0000D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196619</xdr:row>
          <xdr:rowOff>0</xdr:rowOff>
        </xdr:from>
        <xdr:to>
          <xdr:col>11520</xdr:col>
          <xdr:colOff>0</xdr:colOff>
          <xdr:row>196620</xdr:row>
          <xdr:rowOff>38100</xdr:rowOff>
        </xdr:to>
        <xdr:sp macro="" textlink="">
          <xdr:nvSpPr>
            <xdr:cNvPr id="1748" name="Button 724" hidden="1">
              <a:extLst>
                <a:ext uri="{63B3BB69-23CF-44E3-9099-C40C66FF867C}">
                  <a14:compatExt spid="_x0000_s1748"/>
                </a:ext>
                <a:ext uri="{FF2B5EF4-FFF2-40B4-BE49-F238E27FC236}">
                  <a16:creationId xmlns:a16="http://schemas.microsoft.com/office/drawing/2014/main" id="{00000000-0008-0000-0000-0000D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262155</xdr:row>
          <xdr:rowOff>0</xdr:rowOff>
        </xdr:from>
        <xdr:to>
          <xdr:col>11520</xdr:col>
          <xdr:colOff>0</xdr:colOff>
          <xdr:row>262156</xdr:row>
          <xdr:rowOff>38100</xdr:rowOff>
        </xdr:to>
        <xdr:sp macro="" textlink="">
          <xdr:nvSpPr>
            <xdr:cNvPr id="1749" name="Button 725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00000000-0008-0000-0000-0000D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327691</xdr:row>
          <xdr:rowOff>0</xdr:rowOff>
        </xdr:from>
        <xdr:to>
          <xdr:col>11520</xdr:col>
          <xdr:colOff>0</xdr:colOff>
          <xdr:row>327692</xdr:row>
          <xdr:rowOff>38100</xdr:rowOff>
        </xdr:to>
        <xdr:sp macro="" textlink="">
          <xdr:nvSpPr>
            <xdr:cNvPr id="1750" name="Button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00000000-0008-0000-0000-0000D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393227</xdr:row>
          <xdr:rowOff>0</xdr:rowOff>
        </xdr:from>
        <xdr:to>
          <xdr:col>11520</xdr:col>
          <xdr:colOff>0</xdr:colOff>
          <xdr:row>393228</xdr:row>
          <xdr:rowOff>38100</xdr:rowOff>
        </xdr:to>
        <xdr:sp macro="" textlink="">
          <xdr:nvSpPr>
            <xdr:cNvPr id="1751" name="Button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00000000-0008-0000-0000-0000D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458763</xdr:row>
          <xdr:rowOff>0</xdr:rowOff>
        </xdr:from>
        <xdr:to>
          <xdr:col>11520</xdr:col>
          <xdr:colOff>0</xdr:colOff>
          <xdr:row>458764</xdr:row>
          <xdr:rowOff>38100</xdr:rowOff>
        </xdr:to>
        <xdr:sp macro="" textlink="">
          <xdr:nvSpPr>
            <xdr:cNvPr id="1752" name="Button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00000000-0008-0000-0000-0000D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524299</xdr:row>
          <xdr:rowOff>0</xdr:rowOff>
        </xdr:from>
        <xdr:to>
          <xdr:col>11520</xdr:col>
          <xdr:colOff>0</xdr:colOff>
          <xdr:row>524300</xdr:row>
          <xdr:rowOff>38100</xdr:rowOff>
        </xdr:to>
        <xdr:sp macro="" textlink="">
          <xdr:nvSpPr>
            <xdr:cNvPr id="1753" name="Button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0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589835</xdr:row>
          <xdr:rowOff>0</xdr:rowOff>
        </xdr:from>
        <xdr:to>
          <xdr:col>11520</xdr:col>
          <xdr:colOff>0</xdr:colOff>
          <xdr:row>589836</xdr:row>
          <xdr:rowOff>38100</xdr:rowOff>
        </xdr:to>
        <xdr:sp macro="" textlink="">
          <xdr:nvSpPr>
            <xdr:cNvPr id="1754" name="Button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0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655371</xdr:row>
          <xdr:rowOff>0</xdr:rowOff>
        </xdr:from>
        <xdr:to>
          <xdr:col>11520</xdr:col>
          <xdr:colOff>0</xdr:colOff>
          <xdr:row>655372</xdr:row>
          <xdr:rowOff>38100</xdr:rowOff>
        </xdr:to>
        <xdr:sp macro="" textlink="">
          <xdr:nvSpPr>
            <xdr:cNvPr id="1755" name="Button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0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720907</xdr:row>
          <xdr:rowOff>0</xdr:rowOff>
        </xdr:from>
        <xdr:to>
          <xdr:col>11520</xdr:col>
          <xdr:colOff>0</xdr:colOff>
          <xdr:row>720908</xdr:row>
          <xdr:rowOff>38100</xdr:rowOff>
        </xdr:to>
        <xdr:sp macro="" textlink="">
          <xdr:nvSpPr>
            <xdr:cNvPr id="1756" name="Button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0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786443</xdr:row>
          <xdr:rowOff>0</xdr:rowOff>
        </xdr:from>
        <xdr:to>
          <xdr:col>11520</xdr:col>
          <xdr:colOff>0</xdr:colOff>
          <xdr:row>786444</xdr:row>
          <xdr:rowOff>38100</xdr:rowOff>
        </xdr:to>
        <xdr:sp macro="" textlink="">
          <xdr:nvSpPr>
            <xdr:cNvPr id="1757" name="Button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0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851979</xdr:row>
          <xdr:rowOff>0</xdr:rowOff>
        </xdr:from>
        <xdr:to>
          <xdr:col>11520</xdr:col>
          <xdr:colOff>0</xdr:colOff>
          <xdr:row>851980</xdr:row>
          <xdr:rowOff>38100</xdr:rowOff>
        </xdr:to>
        <xdr:sp macro="" textlink="">
          <xdr:nvSpPr>
            <xdr:cNvPr id="1758" name="Button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0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917515</xdr:row>
          <xdr:rowOff>0</xdr:rowOff>
        </xdr:from>
        <xdr:to>
          <xdr:col>11520</xdr:col>
          <xdr:colOff>0</xdr:colOff>
          <xdr:row>917516</xdr:row>
          <xdr:rowOff>38100</xdr:rowOff>
        </xdr:to>
        <xdr:sp macro="" textlink="">
          <xdr:nvSpPr>
            <xdr:cNvPr id="1759" name="Button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0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983051</xdr:row>
          <xdr:rowOff>0</xdr:rowOff>
        </xdr:from>
        <xdr:to>
          <xdr:col>11520</xdr:col>
          <xdr:colOff>0</xdr:colOff>
          <xdr:row>983052</xdr:row>
          <xdr:rowOff>38100</xdr:rowOff>
        </xdr:to>
        <xdr:sp macro="" textlink="">
          <xdr:nvSpPr>
            <xdr:cNvPr id="1760" name="Button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0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56</xdr:row>
          <xdr:rowOff>0</xdr:rowOff>
        </xdr:from>
        <xdr:to>
          <xdr:col>11776</xdr:col>
          <xdr:colOff>0</xdr:colOff>
          <xdr:row>56</xdr:row>
          <xdr:rowOff>0</xdr:rowOff>
        </xdr:to>
        <xdr:sp macro="" textlink="">
          <xdr:nvSpPr>
            <xdr:cNvPr id="1761" name="Button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0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65547</xdr:row>
          <xdr:rowOff>0</xdr:rowOff>
        </xdr:from>
        <xdr:to>
          <xdr:col>11776</xdr:col>
          <xdr:colOff>0</xdr:colOff>
          <xdr:row>65548</xdr:row>
          <xdr:rowOff>38100</xdr:rowOff>
        </xdr:to>
        <xdr:sp macro="" textlink="">
          <xdr:nvSpPr>
            <xdr:cNvPr id="1762" name="Button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0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131083</xdr:row>
          <xdr:rowOff>0</xdr:rowOff>
        </xdr:from>
        <xdr:to>
          <xdr:col>11776</xdr:col>
          <xdr:colOff>0</xdr:colOff>
          <xdr:row>131084</xdr:row>
          <xdr:rowOff>38100</xdr:rowOff>
        </xdr:to>
        <xdr:sp macro="" textlink="">
          <xdr:nvSpPr>
            <xdr:cNvPr id="1763" name="Button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0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196619</xdr:row>
          <xdr:rowOff>0</xdr:rowOff>
        </xdr:from>
        <xdr:to>
          <xdr:col>11776</xdr:col>
          <xdr:colOff>0</xdr:colOff>
          <xdr:row>196620</xdr:row>
          <xdr:rowOff>38100</xdr:rowOff>
        </xdr:to>
        <xdr:sp macro="" textlink="">
          <xdr:nvSpPr>
            <xdr:cNvPr id="1764" name="Button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0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262155</xdr:row>
          <xdr:rowOff>0</xdr:rowOff>
        </xdr:from>
        <xdr:to>
          <xdr:col>11776</xdr:col>
          <xdr:colOff>0</xdr:colOff>
          <xdr:row>262156</xdr:row>
          <xdr:rowOff>38100</xdr:rowOff>
        </xdr:to>
        <xdr:sp macro="" textlink="">
          <xdr:nvSpPr>
            <xdr:cNvPr id="1765" name="Button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0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327691</xdr:row>
          <xdr:rowOff>0</xdr:rowOff>
        </xdr:from>
        <xdr:to>
          <xdr:col>11776</xdr:col>
          <xdr:colOff>0</xdr:colOff>
          <xdr:row>327692</xdr:row>
          <xdr:rowOff>38100</xdr:rowOff>
        </xdr:to>
        <xdr:sp macro="" textlink="">
          <xdr:nvSpPr>
            <xdr:cNvPr id="1766" name="Button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0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393227</xdr:row>
          <xdr:rowOff>0</xdr:rowOff>
        </xdr:from>
        <xdr:to>
          <xdr:col>11776</xdr:col>
          <xdr:colOff>0</xdr:colOff>
          <xdr:row>393228</xdr:row>
          <xdr:rowOff>38100</xdr:rowOff>
        </xdr:to>
        <xdr:sp macro="" textlink="">
          <xdr:nvSpPr>
            <xdr:cNvPr id="1767" name="Button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0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458763</xdr:row>
          <xdr:rowOff>0</xdr:rowOff>
        </xdr:from>
        <xdr:to>
          <xdr:col>11776</xdr:col>
          <xdr:colOff>0</xdr:colOff>
          <xdr:row>458764</xdr:row>
          <xdr:rowOff>38100</xdr:rowOff>
        </xdr:to>
        <xdr:sp macro="" textlink="">
          <xdr:nvSpPr>
            <xdr:cNvPr id="1768" name="Button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0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524299</xdr:row>
          <xdr:rowOff>0</xdr:rowOff>
        </xdr:from>
        <xdr:to>
          <xdr:col>11776</xdr:col>
          <xdr:colOff>0</xdr:colOff>
          <xdr:row>524300</xdr:row>
          <xdr:rowOff>38100</xdr:rowOff>
        </xdr:to>
        <xdr:sp macro="" textlink="">
          <xdr:nvSpPr>
            <xdr:cNvPr id="1769" name="Button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0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589835</xdr:row>
          <xdr:rowOff>0</xdr:rowOff>
        </xdr:from>
        <xdr:to>
          <xdr:col>11776</xdr:col>
          <xdr:colOff>0</xdr:colOff>
          <xdr:row>589836</xdr:row>
          <xdr:rowOff>38100</xdr:rowOff>
        </xdr:to>
        <xdr:sp macro="" textlink="">
          <xdr:nvSpPr>
            <xdr:cNvPr id="1770" name="Button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0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655371</xdr:row>
          <xdr:rowOff>0</xdr:rowOff>
        </xdr:from>
        <xdr:to>
          <xdr:col>11776</xdr:col>
          <xdr:colOff>0</xdr:colOff>
          <xdr:row>655372</xdr:row>
          <xdr:rowOff>38100</xdr:rowOff>
        </xdr:to>
        <xdr:sp macro="" textlink="">
          <xdr:nvSpPr>
            <xdr:cNvPr id="1771" name="Button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0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720907</xdr:row>
          <xdr:rowOff>0</xdr:rowOff>
        </xdr:from>
        <xdr:to>
          <xdr:col>11776</xdr:col>
          <xdr:colOff>0</xdr:colOff>
          <xdr:row>720908</xdr:row>
          <xdr:rowOff>38100</xdr:rowOff>
        </xdr:to>
        <xdr:sp macro="" textlink="">
          <xdr:nvSpPr>
            <xdr:cNvPr id="1772" name="Button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0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786443</xdr:row>
          <xdr:rowOff>0</xdr:rowOff>
        </xdr:from>
        <xdr:to>
          <xdr:col>11776</xdr:col>
          <xdr:colOff>0</xdr:colOff>
          <xdr:row>786444</xdr:row>
          <xdr:rowOff>38100</xdr:rowOff>
        </xdr:to>
        <xdr:sp macro="" textlink="">
          <xdr:nvSpPr>
            <xdr:cNvPr id="1773" name="Button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0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851979</xdr:row>
          <xdr:rowOff>0</xdr:rowOff>
        </xdr:from>
        <xdr:to>
          <xdr:col>11776</xdr:col>
          <xdr:colOff>0</xdr:colOff>
          <xdr:row>851980</xdr:row>
          <xdr:rowOff>38100</xdr:rowOff>
        </xdr:to>
        <xdr:sp macro="" textlink="">
          <xdr:nvSpPr>
            <xdr:cNvPr id="1774" name="Button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0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917515</xdr:row>
          <xdr:rowOff>0</xdr:rowOff>
        </xdr:from>
        <xdr:to>
          <xdr:col>11776</xdr:col>
          <xdr:colOff>0</xdr:colOff>
          <xdr:row>917516</xdr:row>
          <xdr:rowOff>38100</xdr:rowOff>
        </xdr:to>
        <xdr:sp macro="" textlink="">
          <xdr:nvSpPr>
            <xdr:cNvPr id="1775" name="Button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0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983051</xdr:row>
          <xdr:rowOff>0</xdr:rowOff>
        </xdr:from>
        <xdr:to>
          <xdr:col>11776</xdr:col>
          <xdr:colOff>0</xdr:colOff>
          <xdr:row>983052</xdr:row>
          <xdr:rowOff>38100</xdr:rowOff>
        </xdr:to>
        <xdr:sp macro="" textlink="">
          <xdr:nvSpPr>
            <xdr:cNvPr id="1776" name="Button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0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56</xdr:row>
          <xdr:rowOff>0</xdr:rowOff>
        </xdr:from>
        <xdr:to>
          <xdr:col>12032</xdr:col>
          <xdr:colOff>0</xdr:colOff>
          <xdr:row>56</xdr:row>
          <xdr:rowOff>0</xdr:rowOff>
        </xdr:to>
        <xdr:sp macro="" textlink="">
          <xdr:nvSpPr>
            <xdr:cNvPr id="1777" name="Button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0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65547</xdr:row>
          <xdr:rowOff>0</xdr:rowOff>
        </xdr:from>
        <xdr:to>
          <xdr:col>12032</xdr:col>
          <xdr:colOff>0</xdr:colOff>
          <xdr:row>65548</xdr:row>
          <xdr:rowOff>38100</xdr:rowOff>
        </xdr:to>
        <xdr:sp macro="" textlink="">
          <xdr:nvSpPr>
            <xdr:cNvPr id="1778" name="Button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0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131083</xdr:row>
          <xdr:rowOff>0</xdr:rowOff>
        </xdr:from>
        <xdr:to>
          <xdr:col>12032</xdr:col>
          <xdr:colOff>0</xdr:colOff>
          <xdr:row>131084</xdr:row>
          <xdr:rowOff>38100</xdr:rowOff>
        </xdr:to>
        <xdr:sp macro="" textlink="">
          <xdr:nvSpPr>
            <xdr:cNvPr id="1779" name="Button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0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196619</xdr:row>
          <xdr:rowOff>0</xdr:rowOff>
        </xdr:from>
        <xdr:to>
          <xdr:col>12032</xdr:col>
          <xdr:colOff>0</xdr:colOff>
          <xdr:row>196620</xdr:row>
          <xdr:rowOff>38100</xdr:rowOff>
        </xdr:to>
        <xdr:sp macro="" textlink="">
          <xdr:nvSpPr>
            <xdr:cNvPr id="1780" name="Button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0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262155</xdr:row>
          <xdr:rowOff>0</xdr:rowOff>
        </xdr:from>
        <xdr:to>
          <xdr:col>12032</xdr:col>
          <xdr:colOff>0</xdr:colOff>
          <xdr:row>262156</xdr:row>
          <xdr:rowOff>38100</xdr:rowOff>
        </xdr:to>
        <xdr:sp macro="" textlink="">
          <xdr:nvSpPr>
            <xdr:cNvPr id="1781" name="Button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0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327691</xdr:row>
          <xdr:rowOff>0</xdr:rowOff>
        </xdr:from>
        <xdr:to>
          <xdr:col>12032</xdr:col>
          <xdr:colOff>0</xdr:colOff>
          <xdr:row>327692</xdr:row>
          <xdr:rowOff>38100</xdr:rowOff>
        </xdr:to>
        <xdr:sp macro="" textlink="">
          <xdr:nvSpPr>
            <xdr:cNvPr id="1782" name="Button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0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393227</xdr:row>
          <xdr:rowOff>0</xdr:rowOff>
        </xdr:from>
        <xdr:to>
          <xdr:col>12032</xdr:col>
          <xdr:colOff>0</xdr:colOff>
          <xdr:row>393228</xdr:row>
          <xdr:rowOff>38100</xdr:rowOff>
        </xdr:to>
        <xdr:sp macro="" textlink="">
          <xdr:nvSpPr>
            <xdr:cNvPr id="1783" name="Button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0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458763</xdr:row>
          <xdr:rowOff>0</xdr:rowOff>
        </xdr:from>
        <xdr:to>
          <xdr:col>12032</xdr:col>
          <xdr:colOff>0</xdr:colOff>
          <xdr:row>458764</xdr:row>
          <xdr:rowOff>38100</xdr:rowOff>
        </xdr:to>
        <xdr:sp macro="" textlink="">
          <xdr:nvSpPr>
            <xdr:cNvPr id="1784" name="Button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0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524299</xdr:row>
          <xdr:rowOff>0</xdr:rowOff>
        </xdr:from>
        <xdr:to>
          <xdr:col>12032</xdr:col>
          <xdr:colOff>0</xdr:colOff>
          <xdr:row>524300</xdr:row>
          <xdr:rowOff>38100</xdr:rowOff>
        </xdr:to>
        <xdr:sp macro="" textlink="">
          <xdr:nvSpPr>
            <xdr:cNvPr id="1785" name="Button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0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589835</xdr:row>
          <xdr:rowOff>0</xdr:rowOff>
        </xdr:from>
        <xdr:to>
          <xdr:col>12032</xdr:col>
          <xdr:colOff>0</xdr:colOff>
          <xdr:row>589836</xdr:row>
          <xdr:rowOff>38100</xdr:rowOff>
        </xdr:to>
        <xdr:sp macro="" textlink="">
          <xdr:nvSpPr>
            <xdr:cNvPr id="1786" name="Button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0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655371</xdr:row>
          <xdr:rowOff>0</xdr:rowOff>
        </xdr:from>
        <xdr:to>
          <xdr:col>12032</xdr:col>
          <xdr:colOff>0</xdr:colOff>
          <xdr:row>655372</xdr:row>
          <xdr:rowOff>38100</xdr:rowOff>
        </xdr:to>
        <xdr:sp macro="" textlink="">
          <xdr:nvSpPr>
            <xdr:cNvPr id="1787" name="Button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0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720907</xdr:row>
          <xdr:rowOff>0</xdr:rowOff>
        </xdr:from>
        <xdr:to>
          <xdr:col>12032</xdr:col>
          <xdr:colOff>0</xdr:colOff>
          <xdr:row>720908</xdr:row>
          <xdr:rowOff>38100</xdr:rowOff>
        </xdr:to>
        <xdr:sp macro="" textlink="">
          <xdr:nvSpPr>
            <xdr:cNvPr id="1788" name="Button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0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786443</xdr:row>
          <xdr:rowOff>0</xdr:rowOff>
        </xdr:from>
        <xdr:to>
          <xdr:col>12032</xdr:col>
          <xdr:colOff>0</xdr:colOff>
          <xdr:row>786444</xdr:row>
          <xdr:rowOff>38100</xdr:rowOff>
        </xdr:to>
        <xdr:sp macro="" textlink="">
          <xdr:nvSpPr>
            <xdr:cNvPr id="1789" name="Button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0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851979</xdr:row>
          <xdr:rowOff>0</xdr:rowOff>
        </xdr:from>
        <xdr:to>
          <xdr:col>12032</xdr:col>
          <xdr:colOff>0</xdr:colOff>
          <xdr:row>851980</xdr:row>
          <xdr:rowOff>38100</xdr:rowOff>
        </xdr:to>
        <xdr:sp macro="" textlink="">
          <xdr:nvSpPr>
            <xdr:cNvPr id="1790" name="Button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0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917515</xdr:row>
          <xdr:rowOff>0</xdr:rowOff>
        </xdr:from>
        <xdr:to>
          <xdr:col>12032</xdr:col>
          <xdr:colOff>0</xdr:colOff>
          <xdr:row>917516</xdr:row>
          <xdr:rowOff>38100</xdr:rowOff>
        </xdr:to>
        <xdr:sp macro="" textlink="">
          <xdr:nvSpPr>
            <xdr:cNvPr id="1791" name="Button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0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983051</xdr:row>
          <xdr:rowOff>0</xdr:rowOff>
        </xdr:from>
        <xdr:to>
          <xdr:col>12032</xdr:col>
          <xdr:colOff>0</xdr:colOff>
          <xdr:row>983052</xdr:row>
          <xdr:rowOff>38100</xdr:rowOff>
        </xdr:to>
        <xdr:sp macro="" textlink="">
          <xdr:nvSpPr>
            <xdr:cNvPr id="1792" name="Button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0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56</xdr:row>
          <xdr:rowOff>0</xdr:rowOff>
        </xdr:from>
        <xdr:to>
          <xdr:col>12288</xdr:col>
          <xdr:colOff>0</xdr:colOff>
          <xdr:row>56</xdr:row>
          <xdr:rowOff>0</xdr:rowOff>
        </xdr:to>
        <xdr:sp macro="" textlink="">
          <xdr:nvSpPr>
            <xdr:cNvPr id="1793" name="Button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0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65547</xdr:row>
          <xdr:rowOff>0</xdr:rowOff>
        </xdr:from>
        <xdr:to>
          <xdr:col>12288</xdr:col>
          <xdr:colOff>0</xdr:colOff>
          <xdr:row>65548</xdr:row>
          <xdr:rowOff>38100</xdr:rowOff>
        </xdr:to>
        <xdr:sp macro="" textlink="">
          <xdr:nvSpPr>
            <xdr:cNvPr id="1794" name="Button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0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131083</xdr:row>
          <xdr:rowOff>0</xdr:rowOff>
        </xdr:from>
        <xdr:to>
          <xdr:col>12288</xdr:col>
          <xdr:colOff>0</xdr:colOff>
          <xdr:row>131084</xdr:row>
          <xdr:rowOff>38100</xdr:rowOff>
        </xdr:to>
        <xdr:sp macro="" textlink="">
          <xdr:nvSpPr>
            <xdr:cNvPr id="1795" name="Button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0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196619</xdr:row>
          <xdr:rowOff>0</xdr:rowOff>
        </xdr:from>
        <xdr:to>
          <xdr:col>12288</xdr:col>
          <xdr:colOff>0</xdr:colOff>
          <xdr:row>196620</xdr:row>
          <xdr:rowOff>38100</xdr:rowOff>
        </xdr:to>
        <xdr:sp macro="" textlink="">
          <xdr:nvSpPr>
            <xdr:cNvPr id="1796" name="Button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0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262155</xdr:row>
          <xdr:rowOff>0</xdr:rowOff>
        </xdr:from>
        <xdr:to>
          <xdr:col>12288</xdr:col>
          <xdr:colOff>0</xdr:colOff>
          <xdr:row>262156</xdr:row>
          <xdr:rowOff>38100</xdr:rowOff>
        </xdr:to>
        <xdr:sp macro="" textlink="">
          <xdr:nvSpPr>
            <xdr:cNvPr id="1797" name="Button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0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327691</xdr:row>
          <xdr:rowOff>0</xdr:rowOff>
        </xdr:from>
        <xdr:to>
          <xdr:col>12288</xdr:col>
          <xdr:colOff>0</xdr:colOff>
          <xdr:row>327692</xdr:row>
          <xdr:rowOff>38100</xdr:rowOff>
        </xdr:to>
        <xdr:sp macro="" textlink="">
          <xdr:nvSpPr>
            <xdr:cNvPr id="1798" name="Button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0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393227</xdr:row>
          <xdr:rowOff>0</xdr:rowOff>
        </xdr:from>
        <xdr:to>
          <xdr:col>12288</xdr:col>
          <xdr:colOff>0</xdr:colOff>
          <xdr:row>393228</xdr:row>
          <xdr:rowOff>38100</xdr:rowOff>
        </xdr:to>
        <xdr:sp macro="" textlink="">
          <xdr:nvSpPr>
            <xdr:cNvPr id="1799" name="Button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0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458763</xdr:row>
          <xdr:rowOff>0</xdr:rowOff>
        </xdr:from>
        <xdr:to>
          <xdr:col>12288</xdr:col>
          <xdr:colOff>0</xdr:colOff>
          <xdr:row>458764</xdr:row>
          <xdr:rowOff>38100</xdr:rowOff>
        </xdr:to>
        <xdr:sp macro="" textlink="">
          <xdr:nvSpPr>
            <xdr:cNvPr id="1800" name="Button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00000000-0008-0000-0000-00000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524299</xdr:row>
          <xdr:rowOff>0</xdr:rowOff>
        </xdr:from>
        <xdr:to>
          <xdr:col>12288</xdr:col>
          <xdr:colOff>0</xdr:colOff>
          <xdr:row>524300</xdr:row>
          <xdr:rowOff>38100</xdr:rowOff>
        </xdr:to>
        <xdr:sp macro="" textlink="">
          <xdr:nvSpPr>
            <xdr:cNvPr id="1801" name="Button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00000000-0008-0000-0000-00000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589835</xdr:row>
          <xdr:rowOff>0</xdr:rowOff>
        </xdr:from>
        <xdr:to>
          <xdr:col>12288</xdr:col>
          <xdr:colOff>0</xdr:colOff>
          <xdr:row>589836</xdr:row>
          <xdr:rowOff>38100</xdr:rowOff>
        </xdr:to>
        <xdr:sp macro="" textlink="">
          <xdr:nvSpPr>
            <xdr:cNvPr id="1802" name="Button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00000000-0008-0000-0000-00000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655371</xdr:row>
          <xdr:rowOff>0</xdr:rowOff>
        </xdr:from>
        <xdr:to>
          <xdr:col>12288</xdr:col>
          <xdr:colOff>0</xdr:colOff>
          <xdr:row>655372</xdr:row>
          <xdr:rowOff>38100</xdr:rowOff>
        </xdr:to>
        <xdr:sp macro="" textlink="">
          <xdr:nvSpPr>
            <xdr:cNvPr id="1803" name="Button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00000000-0008-0000-0000-00000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720907</xdr:row>
          <xdr:rowOff>0</xdr:rowOff>
        </xdr:from>
        <xdr:to>
          <xdr:col>12288</xdr:col>
          <xdr:colOff>0</xdr:colOff>
          <xdr:row>720908</xdr:row>
          <xdr:rowOff>38100</xdr:rowOff>
        </xdr:to>
        <xdr:sp macro="" textlink="">
          <xdr:nvSpPr>
            <xdr:cNvPr id="1804" name="Button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00000000-0008-0000-0000-00000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786443</xdr:row>
          <xdr:rowOff>0</xdr:rowOff>
        </xdr:from>
        <xdr:to>
          <xdr:col>12288</xdr:col>
          <xdr:colOff>0</xdr:colOff>
          <xdr:row>786444</xdr:row>
          <xdr:rowOff>38100</xdr:rowOff>
        </xdr:to>
        <xdr:sp macro="" textlink="">
          <xdr:nvSpPr>
            <xdr:cNvPr id="1805" name="Button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00000000-0008-0000-0000-00000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851979</xdr:row>
          <xdr:rowOff>0</xdr:rowOff>
        </xdr:from>
        <xdr:to>
          <xdr:col>12288</xdr:col>
          <xdr:colOff>0</xdr:colOff>
          <xdr:row>851980</xdr:row>
          <xdr:rowOff>38100</xdr:rowOff>
        </xdr:to>
        <xdr:sp macro="" textlink="">
          <xdr:nvSpPr>
            <xdr:cNvPr id="1806" name="Button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00000000-0008-0000-0000-00000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917515</xdr:row>
          <xdr:rowOff>0</xdr:rowOff>
        </xdr:from>
        <xdr:to>
          <xdr:col>12288</xdr:col>
          <xdr:colOff>0</xdr:colOff>
          <xdr:row>917516</xdr:row>
          <xdr:rowOff>38100</xdr:rowOff>
        </xdr:to>
        <xdr:sp macro="" textlink="">
          <xdr:nvSpPr>
            <xdr:cNvPr id="1807" name="Button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00000000-0008-0000-0000-00000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983051</xdr:row>
          <xdr:rowOff>0</xdr:rowOff>
        </xdr:from>
        <xdr:to>
          <xdr:col>12288</xdr:col>
          <xdr:colOff>0</xdr:colOff>
          <xdr:row>983052</xdr:row>
          <xdr:rowOff>38100</xdr:rowOff>
        </xdr:to>
        <xdr:sp macro="" textlink="">
          <xdr:nvSpPr>
            <xdr:cNvPr id="1808" name="Button 784" hidden="1">
              <a:extLst>
                <a:ext uri="{63B3BB69-23CF-44E3-9099-C40C66FF867C}">
                  <a14:compatExt spid="_x0000_s1808"/>
                </a:ext>
                <a:ext uri="{FF2B5EF4-FFF2-40B4-BE49-F238E27FC236}">
                  <a16:creationId xmlns:a16="http://schemas.microsoft.com/office/drawing/2014/main" id="{00000000-0008-0000-0000-00001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56</xdr:row>
          <xdr:rowOff>0</xdr:rowOff>
        </xdr:from>
        <xdr:to>
          <xdr:col>12544</xdr:col>
          <xdr:colOff>0</xdr:colOff>
          <xdr:row>56</xdr:row>
          <xdr:rowOff>0</xdr:rowOff>
        </xdr:to>
        <xdr:sp macro="" textlink="">
          <xdr:nvSpPr>
            <xdr:cNvPr id="1809" name="Button 785" hidden="1">
              <a:extLst>
                <a:ext uri="{63B3BB69-23CF-44E3-9099-C40C66FF867C}">
                  <a14:compatExt spid="_x0000_s1809"/>
                </a:ext>
                <a:ext uri="{FF2B5EF4-FFF2-40B4-BE49-F238E27FC236}">
                  <a16:creationId xmlns:a16="http://schemas.microsoft.com/office/drawing/2014/main" id="{00000000-0008-0000-0000-00001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65547</xdr:row>
          <xdr:rowOff>0</xdr:rowOff>
        </xdr:from>
        <xdr:to>
          <xdr:col>12544</xdr:col>
          <xdr:colOff>0</xdr:colOff>
          <xdr:row>65548</xdr:row>
          <xdr:rowOff>38100</xdr:rowOff>
        </xdr:to>
        <xdr:sp macro="" textlink="">
          <xdr:nvSpPr>
            <xdr:cNvPr id="1810" name="Button 786" hidden="1">
              <a:extLst>
                <a:ext uri="{63B3BB69-23CF-44E3-9099-C40C66FF867C}">
                  <a14:compatExt spid="_x0000_s1810"/>
                </a:ext>
                <a:ext uri="{FF2B5EF4-FFF2-40B4-BE49-F238E27FC236}">
                  <a16:creationId xmlns:a16="http://schemas.microsoft.com/office/drawing/2014/main" id="{00000000-0008-0000-0000-00001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131083</xdr:row>
          <xdr:rowOff>0</xdr:rowOff>
        </xdr:from>
        <xdr:to>
          <xdr:col>12544</xdr:col>
          <xdr:colOff>0</xdr:colOff>
          <xdr:row>131084</xdr:row>
          <xdr:rowOff>38100</xdr:rowOff>
        </xdr:to>
        <xdr:sp macro="" textlink="">
          <xdr:nvSpPr>
            <xdr:cNvPr id="1811" name="Button 787" hidden="1">
              <a:extLst>
                <a:ext uri="{63B3BB69-23CF-44E3-9099-C40C66FF867C}">
                  <a14:compatExt spid="_x0000_s1811"/>
                </a:ext>
                <a:ext uri="{FF2B5EF4-FFF2-40B4-BE49-F238E27FC236}">
                  <a16:creationId xmlns:a16="http://schemas.microsoft.com/office/drawing/2014/main" id="{00000000-0008-0000-0000-00001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196619</xdr:row>
          <xdr:rowOff>0</xdr:rowOff>
        </xdr:from>
        <xdr:to>
          <xdr:col>12544</xdr:col>
          <xdr:colOff>0</xdr:colOff>
          <xdr:row>196620</xdr:row>
          <xdr:rowOff>38100</xdr:rowOff>
        </xdr:to>
        <xdr:sp macro="" textlink="">
          <xdr:nvSpPr>
            <xdr:cNvPr id="1812" name="Button 788" hidden="1">
              <a:extLst>
                <a:ext uri="{63B3BB69-23CF-44E3-9099-C40C66FF867C}">
                  <a14:compatExt spid="_x0000_s1812"/>
                </a:ext>
                <a:ext uri="{FF2B5EF4-FFF2-40B4-BE49-F238E27FC236}">
                  <a16:creationId xmlns:a16="http://schemas.microsoft.com/office/drawing/2014/main" id="{00000000-0008-0000-0000-00001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262155</xdr:row>
          <xdr:rowOff>0</xdr:rowOff>
        </xdr:from>
        <xdr:to>
          <xdr:col>12544</xdr:col>
          <xdr:colOff>0</xdr:colOff>
          <xdr:row>262156</xdr:row>
          <xdr:rowOff>38100</xdr:rowOff>
        </xdr:to>
        <xdr:sp macro="" textlink="">
          <xdr:nvSpPr>
            <xdr:cNvPr id="1813" name="Button 789" hidden="1">
              <a:extLst>
                <a:ext uri="{63B3BB69-23CF-44E3-9099-C40C66FF867C}">
                  <a14:compatExt spid="_x0000_s1813"/>
                </a:ext>
                <a:ext uri="{FF2B5EF4-FFF2-40B4-BE49-F238E27FC236}">
                  <a16:creationId xmlns:a16="http://schemas.microsoft.com/office/drawing/2014/main" id="{00000000-0008-0000-0000-00001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327691</xdr:row>
          <xdr:rowOff>0</xdr:rowOff>
        </xdr:from>
        <xdr:to>
          <xdr:col>12544</xdr:col>
          <xdr:colOff>0</xdr:colOff>
          <xdr:row>327692</xdr:row>
          <xdr:rowOff>38100</xdr:rowOff>
        </xdr:to>
        <xdr:sp macro="" textlink="">
          <xdr:nvSpPr>
            <xdr:cNvPr id="1814" name="Button 790" hidden="1">
              <a:extLst>
                <a:ext uri="{63B3BB69-23CF-44E3-9099-C40C66FF867C}">
                  <a14:compatExt spid="_x0000_s1814"/>
                </a:ext>
                <a:ext uri="{FF2B5EF4-FFF2-40B4-BE49-F238E27FC236}">
                  <a16:creationId xmlns:a16="http://schemas.microsoft.com/office/drawing/2014/main" id="{00000000-0008-0000-0000-00001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393227</xdr:row>
          <xdr:rowOff>0</xdr:rowOff>
        </xdr:from>
        <xdr:to>
          <xdr:col>12544</xdr:col>
          <xdr:colOff>0</xdr:colOff>
          <xdr:row>393228</xdr:row>
          <xdr:rowOff>38100</xdr:rowOff>
        </xdr:to>
        <xdr:sp macro="" textlink="">
          <xdr:nvSpPr>
            <xdr:cNvPr id="1815" name="Button 791" hidden="1">
              <a:extLst>
                <a:ext uri="{63B3BB69-23CF-44E3-9099-C40C66FF867C}">
                  <a14:compatExt spid="_x0000_s1815"/>
                </a:ext>
                <a:ext uri="{FF2B5EF4-FFF2-40B4-BE49-F238E27FC236}">
                  <a16:creationId xmlns:a16="http://schemas.microsoft.com/office/drawing/2014/main" id="{00000000-0008-0000-0000-00001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458763</xdr:row>
          <xdr:rowOff>0</xdr:rowOff>
        </xdr:from>
        <xdr:to>
          <xdr:col>12544</xdr:col>
          <xdr:colOff>0</xdr:colOff>
          <xdr:row>458764</xdr:row>
          <xdr:rowOff>38100</xdr:rowOff>
        </xdr:to>
        <xdr:sp macro="" textlink="">
          <xdr:nvSpPr>
            <xdr:cNvPr id="1816" name="Button 792" hidden="1">
              <a:extLst>
                <a:ext uri="{63B3BB69-23CF-44E3-9099-C40C66FF867C}">
                  <a14:compatExt spid="_x0000_s1816"/>
                </a:ext>
                <a:ext uri="{FF2B5EF4-FFF2-40B4-BE49-F238E27FC236}">
                  <a16:creationId xmlns:a16="http://schemas.microsoft.com/office/drawing/2014/main" id="{00000000-0008-0000-0000-00001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524299</xdr:row>
          <xdr:rowOff>0</xdr:rowOff>
        </xdr:from>
        <xdr:to>
          <xdr:col>12544</xdr:col>
          <xdr:colOff>0</xdr:colOff>
          <xdr:row>524300</xdr:row>
          <xdr:rowOff>38100</xdr:rowOff>
        </xdr:to>
        <xdr:sp macro="" textlink="">
          <xdr:nvSpPr>
            <xdr:cNvPr id="1817" name="Button 793" hidden="1">
              <a:extLst>
                <a:ext uri="{63B3BB69-23CF-44E3-9099-C40C66FF867C}">
                  <a14:compatExt spid="_x0000_s1817"/>
                </a:ext>
                <a:ext uri="{FF2B5EF4-FFF2-40B4-BE49-F238E27FC236}">
                  <a16:creationId xmlns:a16="http://schemas.microsoft.com/office/drawing/2014/main" id="{00000000-0008-0000-0000-00001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589835</xdr:row>
          <xdr:rowOff>0</xdr:rowOff>
        </xdr:from>
        <xdr:to>
          <xdr:col>12544</xdr:col>
          <xdr:colOff>0</xdr:colOff>
          <xdr:row>589836</xdr:row>
          <xdr:rowOff>38100</xdr:rowOff>
        </xdr:to>
        <xdr:sp macro="" textlink="">
          <xdr:nvSpPr>
            <xdr:cNvPr id="1818" name="Button 794" hidden="1">
              <a:extLst>
                <a:ext uri="{63B3BB69-23CF-44E3-9099-C40C66FF867C}">
                  <a14:compatExt spid="_x0000_s1818"/>
                </a:ext>
                <a:ext uri="{FF2B5EF4-FFF2-40B4-BE49-F238E27FC236}">
                  <a16:creationId xmlns:a16="http://schemas.microsoft.com/office/drawing/2014/main" id="{00000000-0008-0000-0000-00001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655371</xdr:row>
          <xdr:rowOff>0</xdr:rowOff>
        </xdr:from>
        <xdr:to>
          <xdr:col>12544</xdr:col>
          <xdr:colOff>0</xdr:colOff>
          <xdr:row>655372</xdr:row>
          <xdr:rowOff>38100</xdr:rowOff>
        </xdr:to>
        <xdr:sp macro="" textlink="">
          <xdr:nvSpPr>
            <xdr:cNvPr id="1819" name="Button 795" hidden="1">
              <a:extLst>
                <a:ext uri="{63B3BB69-23CF-44E3-9099-C40C66FF867C}">
                  <a14:compatExt spid="_x0000_s1819"/>
                </a:ext>
                <a:ext uri="{FF2B5EF4-FFF2-40B4-BE49-F238E27FC236}">
                  <a16:creationId xmlns:a16="http://schemas.microsoft.com/office/drawing/2014/main" id="{00000000-0008-0000-0000-00001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720907</xdr:row>
          <xdr:rowOff>0</xdr:rowOff>
        </xdr:from>
        <xdr:to>
          <xdr:col>12544</xdr:col>
          <xdr:colOff>0</xdr:colOff>
          <xdr:row>720908</xdr:row>
          <xdr:rowOff>38100</xdr:rowOff>
        </xdr:to>
        <xdr:sp macro="" textlink="">
          <xdr:nvSpPr>
            <xdr:cNvPr id="1820" name="Button 796" hidden="1">
              <a:extLst>
                <a:ext uri="{63B3BB69-23CF-44E3-9099-C40C66FF867C}">
                  <a14:compatExt spid="_x0000_s1820"/>
                </a:ext>
                <a:ext uri="{FF2B5EF4-FFF2-40B4-BE49-F238E27FC236}">
                  <a16:creationId xmlns:a16="http://schemas.microsoft.com/office/drawing/2014/main" id="{00000000-0008-0000-0000-00001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786443</xdr:row>
          <xdr:rowOff>0</xdr:rowOff>
        </xdr:from>
        <xdr:to>
          <xdr:col>12544</xdr:col>
          <xdr:colOff>0</xdr:colOff>
          <xdr:row>786444</xdr:row>
          <xdr:rowOff>38100</xdr:rowOff>
        </xdr:to>
        <xdr:sp macro="" textlink="">
          <xdr:nvSpPr>
            <xdr:cNvPr id="1821" name="Button 797" hidden="1">
              <a:extLst>
                <a:ext uri="{63B3BB69-23CF-44E3-9099-C40C66FF867C}">
                  <a14:compatExt spid="_x0000_s1821"/>
                </a:ext>
                <a:ext uri="{FF2B5EF4-FFF2-40B4-BE49-F238E27FC236}">
                  <a16:creationId xmlns:a16="http://schemas.microsoft.com/office/drawing/2014/main" id="{00000000-0008-0000-0000-00001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851979</xdr:row>
          <xdr:rowOff>0</xdr:rowOff>
        </xdr:from>
        <xdr:to>
          <xdr:col>12544</xdr:col>
          <xdr:colOff>0</xdr:colOff>
          <xdr:row>851980</xdr:row>
          <xdr:rowOff>38100</xdr:rowOff>
        </xdr:to>
        <xdr:sp macro="" textlink="">
          <xdr:nvSpPr>
            <xdr:cNvPr id="1822" name="Button 798" hidden="1">
              <a:extLst>
                <a:ext uri="{63B3BB69-23CF-44E3-9099-C40C66FF867C}">
                  <a14:compatExt spid="_x0000_s1822"/>
                </a:ext>
                <a:ext uri="{FF2B5EF4-FFF2-40B4-BE49-F238E27FC236}">
                  <a16:creationId xmlns:a16="http://schemas.microsoft.com/office/drawing/2014/main" id="{00000000-0008-0000-0000-00001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917515</xdr:row>
          <xdr:rowOff>0</xdr:rowOff>
        </xdr:from>
        <xdr:to>
          <xdr:col>12544</xdr:col>
          <xdr:colOff>0</xdr:colOff>
          <xdr:row>917516</xdr:row>
          <xdr:rowOff>38100</xdr:rowOff>
        </xdr:to>
        <xdr:sp macro="" textlink="">
          <xdr:nvSpPr>
            <xdr:cNvPr id="1823" name="Button 799" hidden="1">
              <a:extLst>
                <a:ext uri="{63B3BB69-23CF-44E3-9099-C40C66FF867C}">
                  <a14:compatExt spid="_x0000_s1823"/>
                </a:ext>
                <a:ext uri="{FF2B5EF4-FFF2-40B4-BE49-F238E27FC236}">
                  <a16:creationId xmlns:a16="http://schemas.microsoft.com/office/drawing/2014/main" id="{00000000-0008-0000-0000-00001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983051</xdr:row>
          <xdr:rowOff>0</xdr:rowOff>
        </xdr:from>
        <xdr:to>
          <xdr:col>12544</xdr:col>
          <xdr:colOff>0</xdr:colOff>
          <xdr:row>983052</xdr:row>
          <xdr:rowOff>38100</xdr:rowOff>
        </xdr:to>
        <xdr:sp macro="" textlink="">
          <xdr:nvSpPr>
            <xdr:cNvPr id="1824" name="Button 800" hidden="1">
              <a:extLst>
                <a:ext uri="{63B3BB69-23CF-44E3-9099-C40C66FF867C}">
                  <a14:compatExt spid="_x0000_s1824"/>
                </a:ext>
                <a:ext uri="{FF2B5EF4-FFF2-40B4-BE49-F238E27FC236}">
                  <a16:creationId xmlns:a16="http://schemas.microsoft.com/office/drawing/2014/main" id="{00000000-0008-0000-0000-00002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56</xdr:row>
          <xdr:rowOff>0</xdr:rowOff>
        </xdr:from>
        <xdr:to>
          <xdr:col>12800</xdr:col>
          <xdr:colOff>0</xdr:colOff>
          <xdr:row>56</xdr:row>
          <xdr:rowOff>0</xdr:rowOff>
        </xdr:to>
        <xdr:sp macro="" textlink="">
          <xdr:nvSpPr>
            <xdr:cNvPr id="1825" name="Button 801" hidden="1">
              <a:extLst>
                <a:ext uri="{63B3BB69-23CF-44E3-9099-C40C66FF867C}">
                  <a14:compatExt spid="_x0000_s1825"/>
                </a:ext>
                <a:ext uri="{FF2B5EF4-FFF2-40B4-BE49-F238E27FC236}">
                  <a16:creationId xmlns:a16="http://schemas.microsoft.com/office/drawing/2014/main" id="{00000000-0008-0000-0000-00002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65547</xdr:row>
          <xdr:rowOff>0</xdr:rowOff>
        </xdr:from>
        <xdr:to>
          <xdr:col>12800</xdr:col>
          <xdr:colOff>0</xdr:colOff>
          <xdr:row>65548</xdr:row>
          <xdr:rowOff>38100</xdr:rowOff>
        </xdr:to>
        <xdr:sp macro="" textlink="">
          <xdr:nvSpPr>
            <xdr:cNvPr id="1826" name="Button 802" hidden="1">
              <a:extLst>
                <a:ext uri="{63B3BB69-23CF-44E3-9099-C40C66FF867C}">
                  <a14:compatExt spid="_x0000_s1826"/>
                </a:ext>
                <a:ext uri="{FF2B5EF4-FFF2-40B4-BE49-F238E27FC236}">
                  <a16:creationId xmlns:a16="http://schemas.microsoft.com/office/drawing/2014/main" id="{00000000-0008-0000-0000-00002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131083</xdr:row>
          <xdr:rowOff>0</xdr:rowOff>
        </xdr:from>
        <xdr:to>
          <xdr:col>12800</xdr:col>
          <xdr:colOff>0</xdr:colOff>
          <xdr:row>131084</xdr:row>
          <xdr:rowOff>38100</xdr:rowOff>
        </xdr:to>
        <xdr:sp macro="" textlink="">
          <xdr:nvSpPr>
            <xdr:cNvPr id="1827" name="Button 803" hidden="1">
              <a:extLst>
                <a:ext uri="{63B3BB69-23CF-44E3-9099-C40C66FF867C}">
                  <a14:compatExt spid="_x0000_s1827"/>
                </a:ext>
                <a:ext uri="{FF2B5EF4-FFF2-40B4-BE49-F238E27FC236}">
                  <a16:creationId xmlns:a16="http://schemas.microsoft.com/office/drawing/2014/main" id="{00000000-0008-0000-0000-00002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196619</xdr:row>
          <xdr:rowOff>0</xdr:rowOff>
        </xdr:from>
        <xdr:to>
          <xdr:col>12800</xdr:col>
          <xdr:colOff>0</xdr:colOff>
          <xdr:row>196620</xdr:row>
          <xdr:rowOff>38100</xdr:rowOff>
        </xdr:to>
        <xdr:sp macro="" textlink="">
          <xdr:nvSpPr>
            <xdr:cNvPr id="1828" name="Button 804" hidden="1">
              <a:extLst>
                <a:ext uri="{63B3BB69-23CF-44E3-9099-C40C66FF867C}">
                  <a14:compatExt spid="_x0000_s1828"/>
                </a:ext>
                <a:ext uri="{FF2B5EF4-FFF2-40B4-BE49-F238E27FC236}">
                  <a16:creationId xmlns:a16="http://schemas.microsoft.com/office/drawing/2014/main" id="{00000000-0008-0000-0000-00002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262155</xdr:row>
          <xdr:rowOff>0</xdr:rowOff>
        </xdr:from>
        <xdr:to>
          <xdr:col>12800</xdr:col>
          <xdr:colOff>0</xdr:colOff>
          <xdr:row>262156</xdr:row>
          <xdr:rowOff>38100</xdr:rowOff>
        </xdr:to>
        <xdr:sp macro="" textlink="">
          <xdr:nvSpPr>
            <xdr:cNvPr id="1829" name="Button 805" hidden="1">
              <a:extLst>
                <a:ext uri="{63B3BB69-23CF-44E3-9099-C40C66FF867C}">
                  <a14:compatExt spid="_x0000_s1829"/>
                </a:ext>
                <a:ext uri="{FF2B5EF4-FFF2-40B4-BE49-F238E27FC236}">
                  <a16:creationId xmlns:a16="http://schemas.microsoft.com/office/drawing/2014/main" id="{00000000-0008-0000-0000-00002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327691</xdr:row>
          <xdr:rowOff>0</xdr:rowOff>
        </xdr:from>
        <xdr:to>
          <xdr:col>12800</xdr:col>
          <xdr:colOff>0</xdr:colOff>
          <xdr:row>327692</xdr:row>
          <xdr:rowOff>38100</xdr:rowOff>
        </xdr:to>
        <xdr:sp macro="" textlink="">
          <xdr:nvSpPr>
            <xdr:cNvPr id="1830" name="Button 806" hidden="1">
              <a:extLst>
                <a:ext uri="{63B3BB69-23CF-44E3-9099-C40C66FF867C}">
                  <a14:compatExt spid="_x0000_s1830"/>
                </a:ext>
                <a:ext uri="{FF2B5EF4-FFF2-40B4-BE49-F238E27FC236}">
                  <a16:creationId xmlns:a16="http://schemas.microsoft.com/office/drawing/2014/main" id="{00000000-0008-0000-0000-00002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393227</xdr:row>
          <xdr:rowOff>0</xdr:rowOff>
        </xdr:from>
        <xdr:to>
          <xdr:col>12800</xdr:col>
          <xdr:colOff>0</xdr:colOff>
          <xdr:row>393228</xdr:row>
          <xdr:rowOff>38100</xdr:rowOff>
        </xdr:to>
        <xdr:sp macro="" textlink="">
          <xdr:nvSpPr>
            <xdr:cNvPr id="1831" name="Button 807" hidden="1">
              <a:extLst>
                <a:ext uri="{63B3BB69-23CF-44E3-9099-C40C66FF867C}">
                  <a14:compatExt spid="_x0000_s1831"/>
                </a:ext>
                <a:ext uri="{FF2B5EF4-FFF2-40B4-BE49-F238E27FC236}">
                  <a16:creationId xmlns:a16="http://schemas.microsoft.com/office/drawing/2014/main" id="{00000000-0008-0000-0000-00002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458763</xdr:row>
          <xdr:rowOff>0</xdr:rowOff>
        </xdr:from>
        <xdr:to>
          <xdr:col>12800</xdr:col>
          <xdr:colOff>0</xdr:colOff>
          <xdr:row>458764</xdr:row>
          <xdr:rowOff>38100</xdr:rowOff>
        </xdr:to>
        <xdr:sp macro="" textlink="">
          <xdr:nvSpPr>
            <xdr:cNvPr id="1832" name="Button 808" hidden="1">
              <a:extLst>
                <a:ext uri="{63B3BB69-23CF-44E3-9099-C40C66FF867C}">
                  <a14:compatExt spid="_x0000_s1832"/>
                </a:ext>
                <a:ext uri="{FF2B5EF4-FFF2-40B4-BE49-F238E27FC236}">
                  <a16:creationId xmlns:a16="http://schemas.microsoft.com/office/drawing/2014/main" id="{00000000-0008-0000-0000-00002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524299</xdr:row>
          <xdr:rowOff>0</xdr:rowOff>
        </xdr:from>
        <xdr:to>
          <xdr:col>12800</xdr:col>
          <xdr:colOff>0</xdr:colOff>
          <xdr:row>524300</xdr:row>
          <xdr:rowOff>38100</xdr:rowOff>
        </xdr:to>
        <xdr:sp macro="" textlink="">
          <xdr:nvSpPr>
            <xdr:cNvPr id="1833" name="Button 809" hidden="1">
              <a:extLst>
                <a:ext uri="{63B3BB69-23CF-44E3-9099-C40C66FF867C}">
                  <a14:compatExt spid="_x0000_s1833"/>
                </a:ext>
                <a:ext uri="{FF2B5EF4-FFF2-40B4-BE49-F238E27FC236}">
                  <a16:creationId xmlns:a16="http://schemas.microsoft.com/office/drawing/2014/main" id="{00000000-0008-0000-0000-00002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589835</xdr:row>
          <xdr:rowOff>0</xdr:rowOff>
        </xdr:from>
        <xdr:to>
          <xdr:col>12800</xdr:col>
          <xdr:colOff>0</xdr:colOff>
          <xdr:row>589836</xdr:row>
          <xdr:rowOff>38100</xdr:rowOff>
        </xdr:to>
        <xdr:sp macro="" textlink="">
          <xdr:nvSpPr>
            <xdr:cNvPr id="1834" name="Button 810" hidden="1">
              <a:extLst>
                <a:ext uri="{63B3BB69-23CF-44E3-9099-C40C66FF867C}">
                  <a14:compatExt spid="_x0000_s1834"/>
                </a:ext>
                <a:ext uri="{FF2B5EF4-FFF2-40B4-BE49-F238E27FC236}">
                  <a16:creationId xmlns:a16="http://schemas.microsoft.com/office/drawing/2014/main" id="{00000000-0008-0000-0000-00002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655371</xdr:row>
          <xdr:rowOff>0</xdr:rowOff>
        </xdr:from>
        <xdr:to>
          <xdr:col>12800</xdr:col>
          <xdr:colOff>0</xdr:colOff>
          <xdr:row>655372</xdr:row>
          <xdr:rowOff>38100</xdr:rowOff>
        </xdr:to>
        <xdr:sp macro="" textlink="">
          <xdr:nvSpPr>
            <xdr:cNvPr id="1835" name="Button 811" hidden="1">
              <a:extLst>
                <a:ext uri="{63B3BB69-23CF-44E3-9099-C40C66FF867C}">
                  <a14:compatExt spid="_x0000_s1835"/>
                </a:ext>
                <a:ext uri="{FF2B5EF4-FFF2-40B4-BE49-F238E27FC236}">
                  <a16:creationId xmlns:a16="http://schemas.microsoft.com/office/drawing/2014/main" id="{00000000-0008-0000-0000-00002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720907</xdr:row>
          <xdr:rowOff>0</xdr:rowOff>
        </xdr:from>
        <xdr:to>
          <xdr:col>12800</xdr:col>
          <xdr:colOff>0</xdr:colOff>
          <xdr:row>720908</xdr:row>
          <xdr:rowOff>38100</xdr:rowOff>
        </xdr:to>
        <xdr:sp macro="" textlink="">
          <xdr:nvSpPr>
            <xdr:cNvPr id="1836" name="Button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0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786443</xdr:row>
          <xdr:rowOff>0</xdr:rowOff>
        </xdr:from>
        <xdr:to>
          <xdr:col>12800</xdr:col>
          <xdr:colOff>0</xdr:colOff>
          <xdr:row>786444</xdr:row>
          <xdr:rowOff>38100</xdr:rowOff>
        </xdr:to>
        <xdr:sp macro="" textlink="">
          <xdr:nvSpPr>
            <xdr:cNvPr id="1837" name="Button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0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851979</xdr:row>
          <xdr:rowOff>0</xdr:rowOff>
        </xdr:from>
        <xdr:to>
          <xdr:col>12800</xdr:col>
          <xdr:colOff>0</xdr:colOff>
          <xdr:row>851980</xdr:row>
          <xdr:rowOff>38100</xdr:rowOff>
        </xdr:to>
        <xdr:sp macro="" textlink="">
          <xdr:nvSpPr>
            <xdr:cNvPr id="1838" name="Button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0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917515</xdr:row>
          <xdr:rowOff>0</xdr:rowOff>
        </xdr:from>
        <xdr:to>
          <xdr:col>12800</xdr:col>
          <xdr:colOff>0</xdr:colOff>
          <xdr:row>917516</xdr:row>
          <xdr:rowOff>38100</xdr:rowOff>
        </xdr:to>
        <xdr:sp macro="" textlink="">
          <xdr:nvSpPr>
            <xdr:cNvPr id="1839" name="Button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0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983051</xdr:row>
          <xdr:rowOff>0</xdr:rowOff>
        </xdr:from>
        <xdr:to>
          <xdr:col>12800</xdr:col>
          <xdr:colOff>0</xdr:colOff>
          <xdr:row>983052</xdr:row>
          <xdr:rowOff>38100</xdr:rowOff>
        </xdr:to>
        <xdr:sp macro="" textlink="">
          <xdr:nvSpPr>
            <xdr:cNvPr id="1840" name="Button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0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56</xdr:row>
          <xdr:rowOff>0</xdr:rowOff>
        </xdr:from>
        <xdr:to>
          <xdr:col>13056</xdr:col>
          <xdr:colOff>0</xdr:colOff>
          <xdr:row>56</xdr:row>
          <xdr:rowOff>0</xdr:rowOff>
        </xdr:to>
        <xdr:sp macro="" textlink="">
          <xdr:nvSpPr>
            <xdr:cNvPr id="1841" name="Button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0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65547</xdr:row>
          <xdr:rowOff>0</xdr:rowOff>
        </xdr:from>
        <xdr:to>
          <xdr:col>13056</xdr:col>
          <xdr:colOff>0</xdr:colOff>
          <xdr:row>65548</xdr:row>
          <xdr:rowOff>38100</xdr:rowOff>
        </xdr:to>
        <xdr:sp macro="" textlink="">
          <xdr:nvSpPr>
            <xdr:cNvPr id="1842" name="Button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0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131083</xdr:row>
          <xdr:rowOff>0</xdr:rowOff>
        </xdr:from>
        <xdr:to>
          <xdr:col>13056</xdr:col>
          <xdr:colOff>0</xdr:colOff>
          <xdr:row>131084</xdr:row>
          <xdr:rowOff>38100</xdr:rowOff>
        </xdr:to>
        <xdr:sp macro="" textlink="">
          <xdr:nvSpPr>
            <xdr:cNvPr id="1843" name="Button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0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196619</xdr:row>
          <xdr:rowOff>0</xdr:rowOff>
        </xdr:from>
        <xdr:to>
          <xdr:col>13056</xdr:col>
          <xdr:colOff>0</xdr:colOff>
          <xdr:row>196620</xdr:row>
          <xdr:rowOff>38100</xdr:rowOff>
        </xdr:to>
        <xdr:sp macro="" textlink="">
          <xdr:nvSpPr>
            <xdr:cNvPr id="1844" name="Button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0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262155</xdr:row>
          <xdr:rowOff>0</xdr:rowOff>
        </xdr:from>
        <xdr:to>
          <xdr:col>13056</xdr:col>
          <xdr:colOff>0</xdr:colOff>
          <xdr:row>262156</xdr:row>
          <xdr:rowOff>38100</xdr:rowOff>
        </xdr:to>
        <xdr:sp macro="" textlink="">
          <xdr:nvSpPr>
            <xdr:cNvPr id="1845" name="Button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0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327691</xdr:row>
          <xdr:rowOff>0</xdr:rowOff>
        </xdr:from>
        <xdr:to>
          <xdr:col>13056</xdr:col>
          <xdr:colOff>0</xdr:colOff>
          <xdr:row>327692</xdr:row>
          <xdr:rowOff>38100</xdr:rowOff>
        </xdr:to>
        <xdr:sp macro="" textlink="">
          <xdr:nvSpPr>
            <xdr:cNvPr id="1846" name="Button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0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393227</xdr:row>
          <xdr:rowOff>0</xdr:rowOff>
        </xdr:from>
        <xdr:to>
          <xdr:col>13056</xdr:col>
          <xdr:colOff>0</xdr:colOff>
          <xdr:row>393228</xdr:row>
          <xdr:rowOff>38100</xdr:rowOff>
        </xdr:to>
        <xdr:sp macro="" textlink="">
          <xdr:nvSpPr>
            <xdr:cNvPr id="1847" name="Button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0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458763</xdr:row>
          <xdr:rowOff>0</xdr:rowOff>
        </xdr:from>
        <xdr:to>
          <xdr:col>13056</xdr:col>
          <xdr:colOff>0</xdr:colOff>
          <xdr:row>458764</xdr:row>
          <xdr:rowOff>38100</xdr:rowOff>
        </xdr:to>
        <xdr:sp macro="" textlink="">
          <xdr:nvSpPr>
            <xdr:cNvPr id="1848" name="Button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0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524299</xdr:row>
          <xdr:rowOff>0</xdr:rowOff>
        </xdr:from>
        <xdr:to>
          <xdr:col>13056</xdr:col>
          <xdr:colOff>0</xdr:colOff>
          <xdr:row>524300</xdr:row>
          <xdr:rowOff>38100</xdr:rowOff>
        </xdr:to>
        <xdr:sp macro="" textlink="">
          <xdr:nvSpPr>
            <xdr:cNvPr id="1849" name="Button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0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589835</xdr:row>
          <xdr:rowOff>0</xdr:rowOff>
        </xdr:from>
        <xdr:to>
          <xdr:col>13056</xdr:col>
          <xdr:colOff>0</xdr:colOff>
          <xdr:row>589836</xdr:row>
          <xdr:rowOff>38100</xdr:rowOff>
        </xdr:to>
        <xdr:sp macro="" textlink="">
          <xdr:nvSpPr>
            <xdr:cNvPr id="1850" name="Button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0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655371</xdr:row>
          <xdr:rowOff>0</xdr:rowOff>
        </xdr:from>
        <xdr:to>
          <xdr:col>13056</xdr:col>
          <xdr:colOff>0</xdr:colOff>
          <xdr:row>655372</xdr:row>
          <xdr:rowOff>38100</xdr:rowOff>
        </xdr:to>
        <xdr:sp macro="" textlink="">
          <xdr:nvSpPr>
            <xdr:cNvPr id="1851" name="Button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0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720907</xdr:row>
          <xdr:rowOff>0</xdr:rowOff>
        </xdr:from>
        <xdr:to>
          <xdr:col>13056</xdr:col>
          <xdr:colOff>0</xdr:colOff>
          <xdr:row>720908</xdr:row>
          <xdr:rowOff>38100</xdr:rowOff>
        </xdr:to>
        <xdr:sp macro="" textlink="">
          <xdr:nvSpPr>
            <xdr:cNvPr id="1852" name="Button 828" hidden="1">
              <a:extLst>
                <a:ext uri="{63B3BB69-23CF-44E3-9099-C40C66FF867C}">
                  <a14:compatExt spid="_x0000_s1852"/>
                </a:ext>
                <a:ext uri="{FF2B5EF4-FFF2-40B4-BE49-F238E27FC236}">
                  <a16:creationId xmlns:a16="http://schemas.microsoft.com/office/drawing/2014/main" id="{00000000-0008-0000-0000-00003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786443</xdr:row>
          <xdr:rowOff>0</xdr:rowOff>
        </xdr:from>
        <xdr:to>
          <xdr:col>13056</xdr:col>
          <xdr:colOff>0</xdr:colOff>
          <xdr:row>786444</xdr:row>
          <xdr:rowOff>38100</xdr:rowOff>
        </xdr:to>
        <xdr:sp macro="" textlink="">
          <xdr:nvSpPr>
            <xdr:cNvPr id="1853" name="Button 829" hidden="1">
              <a:extLst>
                <a:ext uri="{63B3BB69-23CF-44E3-9099-C40C66FF867C}">
                  <a14:compatExt spid="_x0000_s1853"/>
                </a:ext>
                <a:ext uri="{FF2B5EF4-FFF2-40B4-BE49-F238E27FC236}">
                  <a16:creationId xmlns:a16="http://schemas.microsoft.com/office/drawing/2014/main" id="{00000000-0008-0000-0000-00003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851979</xdr:row>
          <xdr:rowOff>0</xdr:rowOff>
        </xdr:from>
        <xdr:to>
          <xdr:col>13056</xdr:col>
          <xdr:colOff>0</xdr:colOff>
          <xdr:row>851980</xdr:row>
          <xdr:rowOff>38100</xdr:rowOff>
        </xdr:to>
        <xdr:sp macro="" textlink="">
          <xdr:nvSpPr>
            <xdr:cNvPr id="1854" name="Button 830" hidden="1">
              <a:extLst>
                <a:ext uri="{63B3BB69-23CF-44E3-9099-C40C66FF867C}">
                  <a14:compatExt spid="_x0000_s1854"/>
                </a:ext>
                <a:ext uri="{FF2B5EF4-FFF2-40B4-BE49-F238E27FC236}">
                  <a16:creationId xmlns:a16="http://schemas.microsoft.com/office/drawing/2014/main" id="{00000000-0008-0000-0000-00003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917515</xdr:row>
          <xdr:rowOff>0</xdr:rowOff>
        </xdr:from>
        <xdr:to>
          <xdr:col>13056</xdr:col>
          <xdr:colOff>0</xdr:colOff>
          <xdr:row>917516</xdr:row>
          <xdr:rowOff>38100</xdr:rowOff>
        </xdr:to>
        <xdr:sp macro="" textlink="">
          <xdr:nvSpPr>
            <xdr:cNvPr id="1855" name="Button 831" hidden="1">
              <a:extLst>
                <a:ext uri="{63B3BB69-23CF-44E3-9099-C40C66FF867C}">
                  <a14:compatExt spid="_x0000_s1855"/>
                </a:ext>
                <a:ext uri="{FF2B5EF4-FFF2-40B4-BE49-F238E27FC236}">
                  <a16:creationId xmlns:a16="http://schemas.microsoft.com/office/drawing/2014/main" id="{00000000-0008-0000-0000-00003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983051</xdr:row>
          <xdr:rowOff>0</xdr:rowOff>
        </xdr:from>
        <xdr:to>
          <xdr:col>13056</xdr:col>
          <xdr:colOff>0</xdr:colOff>
          <xdr:row>983052</xdr:row>
          <xdr:rowOff>38100</xdr:rowOff>
        </xdr:to>
        <xdr:sp macro="" textlink="">
          <xdr:nvSpPr>
            <xdr:cNvPr id="1856" name="Button 832" hidden="1">
              <a:extLst>
                <a:ext uri="{63B3BB69-23CF-44E3-9099-C40C66FF867C}">
                  <a14:compatExt spid="_x0000_s1856"/>
                </a:ext>
                <a:ext uri="{FF2B5EF4-FFF2-40B4-BE49-F238E27FC236}">
                  <a16:creationId xmlns:a16="http://schemas.microsoft.com/office/drawing/2014/main" id="{00000000-0008-0000-0000-00004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56</xdr:row>
          <xdr:rowOff>0</xdr:rowOff>
        </xdr:from>
        <xdr:to>
          <xdr:col>13312</xdr:col>
          <xdr:colOff>0</xdr:colOff>
          <xdr:row>56</xdr:row>
          <xdr:rowOff>0</xdr:rowOff>
        </xdr:to>
        <xdr:sp macro="" textlink="">
          <xdr:nvSpPr>
            <xdr:cNvPr id="1857" name="Button 833" hidden="1">
              <a:extLst>
                <a:ext uri="{63B3BB69-23CF-44E3-9099-C40C66FF867C}">
                  <a14:compatExt spid="_x0000_s1857"/>
                </a:ext>
                <a:ext uri="{FF2B5EF4-FFF2-40B4-BE49-F238E27FC236}">
                  <a16:creationId xmlns:a16="http://schemas.microsoft.com/office/drawing/2014/main" id="{00000000-0008-0000-0000-00004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65547</xdr:row>
          <xdr:rowOff>0</xdr:rowOff>
        </xdr:from>
        <xdr:to>
          <xdr:col>13312</xdr:col>
          <xdr:colOff>0</xdr:colOff>
          <xdr:row>65548</xdr:row>
          <xdr:rowOff>38100</xdr:rowOff>
        </xdr:to>
        <xdr:sp macro="" textlink="">
          <xdr:nvSpPr>
            <xdr:cNvPr id="1858" name="Button 834" hidden="1">
              <a:extLst>
                <a:ext uri="{63B3BB69-23CF-44E3-9099-C40C66FF867C}">
                  <a14:compatExt spid="_x0000_s1858"/>
                </a:ext>
                <a:ext uri="{FF2B5EF4-FFF2-40B4-BE49-F238E27FC236}">
                  <a16:creationId xmlns:a16="http://schemas.microsoft.com/office/drawing/2014/main" id="{00000000-0008-0000-0000-00004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131083</xdr:row>
          <xdr:rowOff>0</xdr:rowOff>
        </xdr:from>
        <xdr:to>
          <xdr:col>13312</xdr:col>
          <xdr:colOff>0</xdr:colOff>
          <xdr:row>131084</xdr:row>
          <xdr:rowOff>38100</xdr:rowOff>
        </xdr:to>
        <xdr:sp macro="" textlink="">
          <xdr:nvSpPr>
            <xdr:cNvPr id="1859" name="Button 835" hidden="1">
              <a:extLst>
                <a:ext uri="{63B3BB69-23CF-44E3-9099-C40C66FF867C}">
                  <a14:compatExt spid="_x0000_s1859"/>
                </a:ext>
                <a:ext uri="{FF2B5EF4-FFF2-40B4-BE49-F238E27FC236}">
                  <a16:creationId xmlns:a16="http://schemas.microsoft.com/office/drawing/2014/main" id="{00000000-0008-0000-0000-00004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196619</xdr:row>
          <xdr:rowOff>0</xdr:rowOff>
        </xdr:from>
        <xdr:to>
          <xdr:col>13312</xdr:col>
          <xdr:colOff>0</xdr:colOff>
          <xdr:row>196620</xdr:row>
          <xdr:rowOff>38100</xdr:rowOff>
        </xdr:to>
        <xdr:sp macro="" textlink="">
          <xdr:nvSpPr>
            <xdr:cNvPr id="1860" name="Button 836" hidden="1">
              <a:extLst>
                <a:ext uri="{63B3BB69-23CF-44E3-9099-C40C66FF867C}">
                  <a14:compatExt spid="_x0000_s1860"/>
                </a:ext>
                <a:ext uri="{FF2B5EF4-FFF2-40B4-BE49-F238E27FC236}">
                  <a16:creationId xmlns:a16="http://schemas.microsoft.com/office/drawing/2014/main" id="{00000000-0008-0000-0000-00004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262155</xdr:row>
          <xdr:rowOff>0</xdr:rowOff>
        </xdr:from>
        <xdr:to>
          <xdr:col>13312</xdr:col>
          <xdr:colOff>0</xdr:colOff>
          <xdr:row>262156</xdr:row>
          <xdr:rowOff>38100</xdr:rowOff>
        </xdr:to>
        <xdr:sp macro="" textlink="">
          <xdr:nvSpPr>
            <xdr:cNvPr id="1861" name="Button 837" hidden="1">
              <a:extLst>
                <a:ext uri="{63B3BB69-23CF-44E3-9099-C40C66FF867C}">
                  <a14:compatExt spid="_x0000_s1861"/>
                </a:ext>
                <a:ext uri="{FF2B5EF4-FFF2-40B4-BE49-F238E27FC236}">
                  <a16:creationId xmlns:a16="http://schemas.microsoft.com/office/drawing/2014/main" id="{00000000-0008-0000-0000-00004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327691</xdr:row>
          <xdr:rowOff>0</xdr:rowOff>
        </xdr:from>
        <xdr:to>
          <xdr:col>13312</xdr:col>
          <xdr:colOff>0</xdr:colOff>
          <xdr:row>327692</xdr:row>
          <xdr:rowOff>38100</xdr:rowOff>
        </xdr:to>
        <xdr:sp macro="" textlink="">
          <xdr:nvSpPr>
            <xdr:cNvPr id="1862" name="Button 838" hidden="1">
              <a:extLst>
                <a:ext uri="{63B3BB69-23CF-44E3-9099-C40C66FF867C}">
                  <a14:compatExt spid="_x0000_s1862"/>
                </a:ext>
                <a:ext uri="{FF2B5EF4-FFF2-40B4-BE49-F238E27FC236}">
                  <a16:creationId xmlns:a16="http://schemas.microsoft.com/office/drawing/2014/main" id="{00000000-0008-0000-0000-00004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393227</xdr:row>
          <xdr:rowOff>0</xdr:rowOff>
        </xdr:from>
        <xdr:to>
          <xdr:col>13312</xdr:col>
          <xdr:colOff>0</xdr:colOff>
          <xdr:row>393228</xdr:row>
          <xdr:rowOff>38100</xdr:rowOff>
        </xdr:to>
        <xdr:sp macro="" textlink="">
          <xdr:nvSpPr>
            <xdr:cNvPr id="1863" name="Button 839" hidden="1">
              <a:extLst>
                <a:ext uri="{63B3BB69-23CF-44E3-9099-C40C66FF867C}">
                  <a14:compatExt spid="_x0000_s1863"/>
                </a:ext>
                <a:ext uri="{FF2B5EF4-FFF2-40B4-BE49-F238E27FC236}">
                  <a16:creationId xmlns:a16="http://schemas.microsoft.com/office/drawing/2014/main" id="{00000000-0008-0000-0000-00004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458763</xdr:row>
          <xdr:rowOff>0</xdr:rowOff>
        </xdr:from>
        <xdr:to>
          <xdr:col>13312</xdr:col>
          <xdr:colOff>0</xdr:colOff>
          <xdr:row>458764</xdr:row>
          <xdr:rowOff>38100</xdr:rowOff>
        </xdr:to>
        <xdr:sp macro="" textlink="">
          <xdr:nvSpPr>
            <xdr:cNvPr id="1864" name="Button 840" hidden="1">
              <a:extLst>
                <a:ext uri="{63B3BB69-23CF-44E3-9099-C40C66FF867C}">
                  <a14:compatExt spid="_x0000_s1864"/>
                </a:ext>
                <a:ext uri="{FF2B5EF4-FFF2-40B4-BE49-F238E27FC236}">
                  <a16:creationId xmlns:a16="http://schemas.microsoft.com/office/drawing/2014/main" id="{00000000-0008-0000-0000-00004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524299</xdr:row>
          <xdr:rowOff>0</xdr:rowOff>
        </xdr:from>
        <xdr:to>
          <xdr:col>13312</xdr:col>
          <xdr:colOff>0</xdr:colOff>
          <xdr:row>524300</xdr:row>
          <xdr:rowOff>38100</xdr:rowOff>
        </xdr:to>
        <xdr:sp macro="" textlink="">
          <xdr:nvSpPr>
            <xdr:cNvPr id="1865" name="Button 841" hidden="1">
              <a:extLst>
                <a:ext uri="{63B3BB69-23CF-44E3-9099-C40C66FF867C}">
                  <a14:compatExt spid="_x0000_s1865"/>
                </a:ext>
                <a:ext uri="{FF2B5EF4-FFF2-40B4-BE49-F238E27FC236}">
                  <a16:creationId xmlns:a16="http://schemas.microsoft.com/office/drawing/2014/main" id="{00000000-0008-0000-0000-00004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589835</xdr:row>
          <xdr:rowOff>0</xdr:rowOff>
        </xdr:from>
        <xdr:to>
          <xdr:col>13312</xdr:col>
          <xdr:colOff>0</xdr:colOff>
          <xdr:row>589836</xdr:row>
          <xdr:rowOff>38100</xdr:rowOff>
        </xdr:to>
        <xdr:sp macro="" textlink="">
          <xdr:nvSpPr>
            <xdr:cNvPr id="1866" name="Button 842" hidden="1">
              <a:extLst>
                <a:ext uri="{63B3BB69-23CF-44E3-9099-C40C66FF867C}">
                  <a14:compatExt spid="_x0000_s1866"/>
                </a:ext>
                <a:ext uri="{FF2B5EF4-FFF2-40B4-BE49-F238E27FC236}">
                  <a16:creationId xmlns:a16="http://schemas.microsoft.com/office/drawing/2014/main" id="{00000000-0008-0000-0000-00004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655371</xdr:row>
          <xdr:rowOff>0</xdr:rowOff>
        </xdr:from>
        <xdr:to>
          <xdr:col>13312</xdr:col>
          <xdr:colOff>0</xdr:colOff>
          <xdr:row>655372</xdr:row>
          <xdr:rowOff>38100</xdr:rowOff>
        </xdr:to>
        <xdr:sp macro="" textlink="">
          <xdr:nvSpPr>
            <xdr:cNvPr id="1867" name="Button 843" hidden="1">
              <a:extLst>
                <a:ext uri="{63B3BB69-23CF-44E3-9099-C40C66FF867C}">
                  <a14:compatExt spid="_x0000_s1867"/>
                </a:ext>
                <a:ext uri="{FF2B5EF4-FFF2-40B4-BE49-F238E27FC236}">
                  <a16:creationId xmlns:a16="http://schemas.microsoft.com/office/drawing/2014/main" id="{00000000-0008-0000-0000-00004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720907</xdr:row>
          <xdr:rowOff>0</xdr:rowOff>
        </xdr:from>
        <xdr:to>
          <xdr:col>13312</xdr:col>
          <xdr:colOff>0</xdr:colOff>
          <xdr:row>720908</xdr:row>
          <xdr:rowOff>38100</xdr:rowOff>
        </xdr:to>
        <xdr:sp macro="" textlink="">
          <xdr:nvSpPr>
            <xdr:cNvPr id="1868" name="Button 844" hidden="1">
              <a:extLst>
                <a:ext uri="{63B3BB69-23CF-44E3-9099-C40C66FF867C}">
                  <a14:compatExt spid="_x0000_s1868"/>
                </a:ext>
                <a:ext uri="{FF2B5EF4-FFF2-40B4-BE49-F238E27FC236}">
                  <a16:creationId xmlns:a16="http://schemas.microsoft.com/office/drawing/2014/main" id="{00000000-0008-0000-0000-00004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786443</xdr:row>
          <xdr:rowOff>0</xdr:rowOff>
        </xdr:from>
        <xdr:to>
          <xdr:col>13312</xdr:col>
          <xdr:colOff>0</xdr:colOff>
          <xdr:row>786444</xdr:row>
          <xdr:rowOff>38100</xdr:rowOff>
        </xdr:to>
        <xdr:sp macro="" textlink="">
          <xdr:nvSpPr>
            <xdr:cNvPr id="1869" name="Button 845" hidden="1">
              <a:extLst>
                <a:ext uri="{63B3BB69-23CF-44E3-9099-C40C66FF867C}">
                  <a14:compatExt spid="_x0000_s1869"/>
                </a:ext>
                <a:ext uri="{FF2B5EF4-FFF2-40B4-BE49-F238E27FC236}">
                  <a16:creationId xmlns:a16="http://schemas.microsoft.com/office/drawing/2014/main" id="{00000000-0008-0000-0000-00004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851979</xdr:row>
          <xdr:rowOff>0</xdr:rowOff>
        </xdr:from>
        <xdr:to>
          <xdr:col>13312</xdr:col>
          <xdr:colOff>0</xdr:colOff>
          <xdr:row>851980</xdr:row>
          <xdr:rowOff>38100</xdr:rowOff>
        </xdr:to>
        <xdr:sp macro="" textlink="">
          <xdr:nvSpPr>
            <xdr:cNvPr id="1870" name="Button 846" hidden="1">
              <a:extLst>
                <a:ext uri="{63B3BB69-23CF-44E3-9099-C40C66FF867C}">
                  <a14:compatExt spid="_x0000_s1870"/>
                </a:ext>
                <a:ext uri="{FF2B5EF4-FFF2-40B4-BE49-F238E27FC236}">
                  <a16:creationId xmlns:a16="http://schemas.microsoft.com/office/drawing/2014/main" id="{00000000-0008-0000-0000-00004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917515</xdr:row>
          <xdr:rowOff>0</xdr:rowOff>
        </xdr:from>
        <xdr:to>
          <xdr:col>13312</xdr:col>
          <xdr:colOff>0</xdr:colOff>
          <xdr:row>917516</xdr:row>
          <xdr:rowOff>38100</xdr:rowOff>
        </xdr:to>
        <xdr:sp macro="" textlink="">
          <xdr:nvSpPr>
            <xdr:cNvPr id="1871" name="Button 847" hidden="1">
              <a:extLst>
                <a:ext uri="{63B3BB69-23CF-44E3-9099-C40C66FF867C}">
                  <a14:compatExt spid="_x0000_s1871"/>
                </a:ext>
                <a:ext uri="{FF2B5EF4-FFF2-40B4-BE49-F238E27FC236}">
                  <a16:creationId xmlns:a16="http://schemas.microsoft.com/office/drawing/2014/main" id="{00000000-0008-0000-0000-00004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983051</xdr:row>
          <xdr:rowOff>0</xdr:rowOff>
        </xdr:from>
        <xdr:to>
          <xdr:col>13312</xdr:col>
          <xdr:colOff>0</xdr:colOff>
          <xdr:row>983052</xdr:row>
          <xdr:rowOff>38100</xdr:rowOff>
        </xdr:to>
        <xdr:sp macro="" textlink="">
          <xdr:nvSpPr>
            <xdr:cNvPr id="1872" name="Button 848" hidden="1">
              <a:extLst>
                <a:ext uri="{63B3BB69-23CF-44E3-9099-C40C66FF867C}">
                  <a14:compatExt spid="_x0000_s1872"/>
                </a:ext>
                <a:ext uri="{FF2B5EF4-FFF2-40B4-BE49-F238E27FC236}">
                  <a16:creationId xmlns:a16="http://schemas.microsoft.com/office/drawing/2014/main" id="{00000000-0008-0000-0000-00005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56</xdr:row>
          <xdr:rowOff>0</xdr:rowOff>
        </xdr:from>
        <xdr:to>
          <xdr:col>13568</xdr:col>
          <xdr:colOff>0</xdr:colOff>
          <xdr:row>56</xdr:row>
          <xdr:rowOff>0</xdr:rowOff>
        </xdr:to>
        <xdr:sp macro="" textlink="">
          <xdr:nvSpPr>
            <xdr:cNvPr id="1873" name="Button 849" hidden="1">
              <a:extLst>
                <a:ext uri="{63B3BB69-23CF-44E3-9099-C40C66FF867C}">
                  <a14:compatExt spid="_x0000_s1873"/>
                </a:ext>
                <a:ext uri="{FF2B5EF4-FFF2-40B4-BE49-F238E27FC236}">
                  <a16:creationId xmlns:a16="http://schemas.microsoft.com/office/drawing/2014/main" id="{00000000-0008-0000-0000-00005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65547</xdr:row>
          <xdr:rowOff>0</xdr:rowOff>
        </xdr:from>
        <xdr:to>
          <xdr:col>13568</xdr:col>
          <xdr:colOff>0</xdr:colOff>
          <xdr:row>65548</xdr:row>
          <xdr:rowOff>38100</xdr:rowOff>
        </xdr:to>
        <xdr:sp macro="" textlink="">
          <xdr:nvSpPr>
            <xdr:cNvPr id="1874" name="Button 850" hidden="1">
              <a:extLst>
                <a:ext uri="{63B3BB69-23CF-44E3-9099-C40C66FF867C}">
                  <a14:compatExt spid="_x0000_s1874"/>
                </a:ext>
                <a:ext uri="{FF2B5EF4-FFF2-40B4-BE49-F238E27FC236}">
                  <a16:creationId xmlns:a16="http://schemas.microsoft.com/office/drawing/2014/main" id="{00000000-0008-0000-0000-00005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131083</xdr:row>
          <xdr:rowOff>0</xdr:rowOff>
        </xdr:from>
        <xdr:to>
          <xdr:col>13568</xdr:col>
          <xdr:colOff>0</xdr:colOff>
          <xdr:row>131084</xdr:row>
          <xdr:rowOff>38100</xdr:rowOff>
        </xdr:to>
        <xdr:sp macro="" textlink="">
          <xdr:nvSpPr>
            <xdr:cNvPr id="1875" name="Button 851" hidden="1">
              <a:extLst>
                <a:ext uri="{63B3BB69-23CF-44E3-9099-C40C66FF867C}">
                  <a14:compatExt spid="_x0000_s1875"/>
                </a:ext>
                <a:ext uri="{FF2B5EF4-FFF2-40B4-BE49-F238E27FC236}">
                  <a16:creationId xmlns:a16="http://schemas.microsoft.com/office/drawing/2014/main" id="{00000000-0008-0000-0000-00005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196619</xdr:row>
          <xdr:rowOff>0</xdr:rowOff>
        </xdr:from>
        <xdr:to>
          <xdr:col>13568</xdr:col>
          <xdr:colOff>0</xdr:colOff>
          <xdr:row>196620</xdr:row>
          <xdr:rowOff>38100</xdr:rowOff>
        </xdr:to>
        <xdr:sp macro="" textlink="">
          <xdr:nvSpPr>
            <xdr:cNvPr id="1876" name="Button 852" hidden="1">
              <a:extLst>
                <a:ext uri="{63B3BB69-23CF-44E3-9099-C40C66FF867C}">
                  <a14:compatExt spid="_x0000_s1876"/>
                </a:ext>
                <a:ext uri="{FF2B5EF4-FFF2-40B4-BE49-F238E27FC236}">
                  <a16:creationId xmlns:a16="http://schemas.microsoft.com/office/drawing/2014/main" id="{00000000-0008-0000-0000-00005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262155</xdr:row>
          <xdr:rowOff>0</xdr:rowOff>
        </xdr:from>
        <xdr:to>
          <xdr:col>13568</xdr:col>
          <xdr:colOff>0</xdr:colOff>
          <xdr:row>262156</xdr:row>
          <xdr:rowOff>38100</xdr:rowOff>
        </xdr:to>
        <xdr:sp macro="" textlink="">
          <xdr:nvSpPr>
            <xdr:cNvPr id="1877" name="Button 853" hidden="1">
              <a:extLst>
                <a:ext uri="{63B3BB69-23CF-44E3-9099-C40C66FF867C}">
                  <a14:compatExt spid="_x0000_s1877"/>
                </a:ext>
                <a:ext uri="{FF2B5EF4-FFF2-40B4-BE49-F238E27FC236}">
                  <a16:creationId xmlns:a16="http://schemas.microsoft.com/office/drawing/2014/main" id="{00000000-0008-0000-0000-00005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327691</xdr:row>
          <xdr:rowOff>0</xdr:rowOff>
        </xdr:from>
        <xdr:to>
          <xdr:col>13568</xdr:col>
          <xdr:colOff>0</xdr:colOff>
          <xdr:row>327692</xdr:row>
          <xdr:rowOff>38100</xdr:rowOff>
        </xdr:to>
        <xdr:sp macro="" textlink="">
          <xdr:nvSpPr>
            <xdr:cNvPr id="1878" name="Button 854" hidden="1">
              <a:extLst>
                <a:ext uri="{63B3BB69-23CF-44E3-9099-C40C66FF867C}">
                  <a14:compatExt spid="_x0000_s1878"/>
                </a:ext>
                <a:ext uri="{FF2B5EF4-FFF2-40B4-BE49-F238E27FC236}">
                  <a16:creationId xmlns:a16="http://schemas.microsoft.com/office/drawing/2014/main" id="{00000000-0008-0000-0000-00005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393227</xdr:row>
          <xdr:rowOff>0</xdr:rowOff>
        </xdr:from>
        <xdr:to>
          <xdr:col>13568</xdr:col>
          <xdr:colOff>0</xdr:colOff>
          <xdr:row>393228</xdr:row>
          <xdr:rowOff>38100</xdr:rowOff>
        </xdr:to>
        <xdr:sp macro="" textlink="">
          <xdr:nvSpPr>
            <xdr:cNvPr id="1879" name="Button 855" hidden="1">
              <a:extLst>
                <a:ext uri="{63B3BB69-23CF-44E3-9099-C40C66FF867C}">
                  <a14:compatExt spid="_x0000_s1879"/>
                </a:ext>
                <a:ext uri="{FF2B5EF4-FFF2-40B4-BE49-F238E27FC236}">
                  <a16:creationId xmlns:a16="http://schemas.microsoft.com/office/drawing/2014/main" id="{00000000-0008-0000-0000-00005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458763</xdr:row>
          <xdr:rowOff>0</xdr:rowOff>
        </xdr:from>
        <xdr:to>
          <xdr:col>13568</xdr:col>
          <xdr:colOff>0</xdr:colOff>
          <xdr:row>458764</xdr:row>
          <xdr:rowOff>38100</xdr:rowOff>
        </xdr:to>
        <xdr:sp macro="" textlink="">
          <xdr:nvSpPr>
            <xdr:cNvPr id="1880" name="Button 856" hidden="1">
              <a:extLst>
                <a:ext uri="{63B3BB69-23CF-44E3-9099-C40C66FF867C}">
                  <a14:compatExt spid="_x0000_s1880"/>
                </a:ext>
                <a:ext uri="{FF2B5EF4-FFF2-40B4-BE49-F238E27FC236}">
                  <a16:creationId xmlns:a16="http://schemas.microsoft.com/office/drawing/2014/main" id="{00000000-0008-0000-0000-00005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524299</xdr:row>
          <xdr:rowOff>0</xdr:rowOff>
        </xdr:from>
        <xdr:to>
          <xdr:col>13568</xdr:col>
          <xdr:colOff>0</xdr:colOff>
          <xdr:row>524300</xdr:row>
          <xdr:rowOff>38100</xdr:rowOff>
        </xdr:to>
        <xdr:sp macro="" textlink="">
          <xdr:nvSpPr>
            <xdr:cNvPr id="1881" name="Button 857" hidden="1">
              <a:extLst>
                <a:ext uri="{63B3BB69-23CF-44E3-9099-C40C66FF867C}">
                  <a14:compatExt spid="_x0000_s1881"/>
                </a:ext>
                <a:ext uri="{FF2B5EF4-FFF2-40B4-BE49-F238E27FC236}">
                  <a16:creationId xmlns:a16="http://schemas.microsoft.com/office/drawing/2014/main" id="{00000000-0008-0000-0000-00005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589835</xdr:row>
          <xdr:rowOff>0</xdr:rowOff>
        </xdr:from>
        <xdr:to>
          <xdr:col>13568</xdr:col>
          <xdr:colOff>0</xdr:colOff>
          <xdr:row>589836</xdr:row>
          <xdr:rowOff>38100</xdr:rowOff>
        </xdr:to>
        <xdr:sp macro="" textlink="">
          <xdr:nvSpPr>
            <xdr:cNvPr id="1882" name="Button 858" hidden="1">
              <a:extLst>
                <a:ext uri="{63B3BB69-23CF-44E3-9099-C40C66FF867C}">
                  <a14:compatExt spid="_x0000_s1882"/>
                </a:ext>
                <a:ext uri="{FF2B5EF4-FFF2-40B4-BE49-F238E27FC236}">
                  <a16:creationId xmlns:a16="http://schemas.microsoft.com/office/drawing/2014/main" id="{00000000-0008-0000-0000-00005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655371</xdr:row>
          <xdr:rowOff>0</xdr:rowOff>
        </xdr:from>
        <xdr:to>
          <xdr:col>13568</xdr:col>
          <xdr:colOff>0</xdr:colOff>
          <xdr:row>655372</xdr:row>
          <xdr:rowOff>38100</xdr:rowOff>
        </xdr:to>
        <xdr:sp macro="" textlink="">
          <xdr:nvSpPr>
            <xdr:cNvPr id="1883" name="Button 859" hidden="1">
              <a:extLst>
                <a:ext uri="{63B3BB69-23CF-44E3-9099-C40C66FF867C}">
                  <a14:compatExt spid="_x0000_s1883"/>
                </a:ext>
                <a:ext uri="{FF2B5EF4-FFF2-40B4-BE49-F238E27FC236}">
                  <a16:creationId xmlns:a16="http://schemas.microsoft.com/office/drawing/2014/main" id="{00000000-0008-0000-0000-00005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720907</xdr:row>
          <xdr:rowOff>0</xdr:rowOff>
        </xdr:from>
        <xdr:to>
          <xdr:col>13568</xdr:col>
          <xdr:colOff>0</xdr:colOff>
          <xdr:row>720908</xdr:row>
          <xdr:rowOff>38100</xdr:rowOff>
        </xdr:to>
        <xdr:sp macro="" textlink="">
          <xdr:nvSpPr>
            <xdr:cNvPr id="1884" name="Button 860" hidden="1">
              <a:extLst>
                <a:ext uri="{63B3BB69-23CF-44E3-9099-C40C66FF867C}">
                  <a14:compatExt spid="_x0000_s1884"/>
                </a:ext>
                <a:ext uri="{FF2B5EF4-FFF2-40B4-BE49-F238E27FC236}">
                  <a16:creationId xmlns:a16="http://schemas.microsoft.com/office/drawing/2014/main" id="{00000000-0008-0000-0000-00005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786443</xdr:row>
          <xdr:rowOff>0</xdr:rowOff>
        </xdr:from>
        <xdr:to>
          <xdr:col>13568</xdr:col>
          <xdr:colOff>0</xdr:colOff>
          <xdr:row>786444</xdr:row>
          <xdr:rowOff>38100</xdr:rowOff>
        </xdr:to>
        <xdr:sp macro="" textlink="">
          <xdr:nvSpPr>
            <xdr:cNvPr id="1885" name="Button 861" hidden="1">
              <a:extLst>
                <a:ext uri="{63B3BB69-23CF-44E3-9099-C40C66FF867C}">
                  <a14:compatExt spid="_x0000_s1885"/>
                </a:ext>
                <a:ext uri="{FF2B5EF4-FFF2-40B4-BE49-F238E27FC236}">
                  <a16:creationId xmlns:a16="http://schemas.microsoft.com/office/drawing/2014/main" id="{00000000-0008-0000-0000-00005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851979</xdr:row>
          <xdr:rowOff>0</xdr:rowOff>
        </xdr:from>
        <xdr:to>
          <xdr:col>13568</xdr:col>
          <xdr:colOff>0</xdr:colOff>
          <xdr:row>851980</xdr:row>
          <xdr:rowOff>38100</xdr:rowOff>
        </xdr:to>
        <xdr:sp macro="" textlink="">
          <xdr:nvSpPr>
            <xdr:cNvPr id="1886" name="Button 862" hidden="1">
              <a:extLst>
                <a:ext uri="{63B3BB69-23CF-44E3-9099-C40C66FF867C}">
                  <a14:compatExt spid="_x0000_s1886"/>
                </a:ext>
                <a:ext uri="{FF2B5EF4-FFF2-40B4-BE49-F238E27FC236}">
                  <a16:creationId xmlns:a16="http://schemas.microsoft.com/office/drawing/2014/main" id="{00000000-0008-0000-0000-00005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917515</xdr:row>
          <xdr:rowOff>0</xdr:rowOff>
        </xdr:from>
        <xdr:to>
          <xdr:col>13568</xdr:col>
          <xdr:colOff>0</xdr:colOff>
          <xdr:row>917516</xdr:row>
          <xdr:rowOff>38100</xdr:rowOff>
        </xdr:to>
        <xdr:sp macro="" textlink="">
          <xdr:nvSpPr>
            <xdr:cNvPr id="1887" name="Button 863" hidden="1">
              <a:extLst>
                <a:ext uri="{63B3BB69-23CF-44E3-9099-C40C66FF867C}">
                  <a14:compatExt spid="_x0000_s1887"/>
                </a:ext>
                <a:ext uri="{FF2B5EF4-FFF2-40B4-BE49-F238E27FC236}">
                  <a16:creationId xmlns:a16="http://schemas.microsoft.com/office/drawing/2014/main" id="{00000000-0008-0000-0000-00005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983051</xdr:row>
          <xdr:rowOff>0</xdr:rowOff>
        </xdr:from>
        <xdr:to>
          <xdr:col>13568</xdr:col>
          <xdr:colOff>0</xdr:colOff>
          <xdr:row>983052</xdr:row>
          <xdr:rowOff>38100</xdr:rowOff>
        </xdr:to>
        <xdr:sp macro="" textlink="">
          <xdr:nvSpPr>
            <xdr:cNvPr id="1888" name="Button 864" hidden="1">
              <a:extLst>
                <a:ext uri="{63B3BB69-23CF-44E3-9099-C40C66FF867C}">
                  <a14:compatExt spid="_x0000_s1888"/>
                </a:ext>
                <a:ext uri="{FF2B5EF4-FFF2-40B4-BE49-F238E27FC236}">
                  <a16:creationId xmlns:a16="http://schemas.microsoft.com/office/drawing/2014/main" id="{00000000-0008-0000-0000-00006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56</xdr:row>
          <xdr:rowOff>0</xdr:rowOff>
        </xdr:from>
        <xdr:to>
          <xdr:col>13824</xdr:col>
          <xdr:colOff>0</xdr:colOff>
          <xdr:row>56</xdr:row>
          <xdr:rowOff>0</xdr:rowOff>
        </xdr:to>
        <xdr:sp macro="" textlink="">
          <xdr:nvSpPr>
            <xdr:cNvPr id="1889" name="Button 865" hidden="1">
              <a:extLst>
                <a:ext uri="{63B3BB69-23CF-44E3-9099-C40C66FF867C}">
                  <a14:compatExt spid="_x0000_s1889"/>
                </a:ext>
                <a:ext uri="{FF2B5EF4-FFF2-40B4-BE49-F238E27FC236}">
                  <a16:creationId xmlns:a16="http://schemas.microsoft.com/office/drawing/2014/main" id="{00000000-0008-0000-0000-00006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65547</xdr:row>
          <xdr:rowOff>0</xdr:rowOff>
        </xdr:from>
        <xdr:to>
          <xdr:col>13824</xdr:col>
          <xdr:colOff>0</xdr:colOff>
          <xdr:row>65548</xdr:row>
          <xdr:rowOff>38100</xdr:rowOff>
        </xdr:to>
        <xdr:sp macro="" textlink="">
          <xdr:nvSpPr>
            <xdr:cNvPr id="1890" name="Button 866" hidden="1">
              <a:extLst>
                <a:ext uri="{63B3BB69-23CF-44E3-9099-C40C66FF867C}">
                  <a14:compatExt spid="_x0000_s1890"/>
                </a:ext>
                <a:ext uri="{FF2B5EF4-FFF2-40B4-BE49-F238E27FC236}">
                  <a16:creationId xmlns:a16="http://schemas.microsoft.com/office/drawing/2014/main" id="{00000000-0008-0000-0000-00006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131083</xdr:row>
          <xdr:rowOff>0</xdr:rowOff>
        </xdr:from>
        <xdr:to>
          <xdr:col>13824</xdr:col>
          <xdr:colOff>0</xdr:colOff>
          <xdr:row>131084</xdr:row>
          <xdr:rowOff>38100</xdr:rowOff>
        </xdr:to>
        <xdr:sp macro="" textlink="">
          <xdr:nvSpPr>
            <xdr:cNvPr id="1891" name="Button 867" hidden="1">
              <a:extLst>
                <a:ext uri="{63B3BB69-23CF-44E3-9099-C40C66FF867C}">
                  <a14:compatExt spid="_x0000_s1891"/>
                </a:ext>
                <a:ext uri="{FF2B5EF4-FFF2-40B4-BE49-F238E27FC236}">
                  <a16:creationId xmlns:a16="http://schemas.microsoft.com/office/drawing/2014/main" id="{00000000-0008-0000-0000-00006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196619</xdr:row>
          <xdr:rowOff>0</xdr:rowOff>
        </xdr:from>
        <xdr:to>
          <xdr:col>13824</xdr:col>
          <xdr:colOff>0</xdr:colOff>
          <xdr:row>196620</xdr:row>
          <xdr:rowOff>38100</xdr:rowOff>
        </xdr:to>
        <xdr:sp macro="" textlink="">
          <xdr:nvSpPr>
            <xdr:cNvPr id="1892" name="Button 868" hidden="1">
              <a:extLst>
                <a:ext uri="{63B3BB69-23CF-44E3-9099-C40C66FF867C}">
                  <a14:compatExt spid="_x0000_s1892"/>
                </a:ext>
                <a:ext uri="{FF2B5EF4-FFF2-40B4-BE49-F238E27FC236}">
                  <a16:creationId xmlns:a16="http://schemas.microsoft.com/office/drawing/2014/main" id="{00000000-0008-0000-0000-00006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262155</xdr:row>
          <xdr:rowOff>0</xdr:rowOff>
        </xdr:from>
        <xdr:to>
          <xdr:col>13824</xdr:col>
          <xdr:colOff>0</xdr:colOff>
          <xdr:row>262156</xdr:row>
          <xdr:rowOff>38100</xdr:rowOff>
        </xdr:to>
        <xdr:sp macro="" textlink="">
          <xdr:nvSpPr>
            <xdr:cNvPr id="1893" name="Button 869" hidden="1">
              <a:extLst>
                <a:ext uri="{63B3BB69-23CF-44E3-9099-C40C66FF867C}">
                  <a14:compatExt spid="_x0000_s1893"/>
                </a:ext>
                <a:ext uri="{FF2B5EF4-FFF2-40B4-BE49-F238E27FC236}">
                  <a16:creationId xmlns:a16="http://schemas.microsoft.com/office/drawing/2014/main" id="{00000000-0008-0000-0000-00006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327691</xdr:row>
          <xdr:rowOff>0</xdr:rowOff>
        </xdr:from>
        <xdr:to>
          <xdr:col>13824</xdr:col>
          <xdr:colOff>0</xdr:colOff>
          <xdr:row>327692</xdr:row>
          <xdr:rowOff>38100</xdr:rowOff>
        </xdr:to>
        <xdr:sp macro="" textlink="">
          <xdr:nvSpPr>
            <xdr:cNvPr id="1894" name="Button 870" hidden="1">
              <a:extLst>
                <a:ext uri="{63B3BB69-23CF-44E3-9099-C40C66FF867C}">
                  <a14:compatExt spid="_x0000_s1894"/>
                </a:ext>
                <a:ext uri="{FF2B5EF4-FFF2-40B4-BE49-F238E27FC236}">
                  <a16:creationId xmlns:a16="http://schemas.microsoft.com/office/drawing/2014/main" id="{00000000-0008-0000-0000-00006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393227</xdr:row>
          <xdr:rowOff>0</xdr:rowOff>
        </xdr:from>
        <xdr:to>
          <xdr:col>13824</xdr:col>
          <xdr:colOff>0</xdr:colOff>
          <xdr:row>393228</xdr:row>
          <xdr:rowOff>38100</xdr:rowOff>
        </xdr:to>
        <xdr:sp macro="" textlink="">
          <xdr:nvSpPr>
            <xdr:cNvPr id="1895" name="Button 871" hidden="1">
              <a:extLst>
                <a:ext uri="{63B3BB69-23CF-44E3-9099-C40C66FF867C}">
                  <a14:compatExt spid="_x0000_s1895"/>
                </a:ext>
                <a:ext uri="{FF2B5EF4-FFF2-40B4-BE49-F238E27FC236}">
                  <a16:creationId xmlns:a16="http://schemas.microsoft.com/office/drawing/2014/main" id="{00000000-0008-0000-0000-00006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458763</xdr:row>
          <xdr:rowOff>0</xdr:rowOff>
        </xdr:from>
        <xdr:to>
          <xdr:col>13824</xdr:col>
          <xdr:colOff>0</xdr:colOff>
          <xdr:row>458764</xdr:row>
          <xdr:rowOff>38100</xdr:rowOff>
        </xdr:to>
        <xdr:sp macro="" textlink="">
          <xdr:nvSpPr>
            <xdr:cNvPr id="1896" name="Button 872" hidden="1">
              <a:extLst>
                <a:ext uri="{63B3BB69-23CF-44E3-9099-C40C66FF867C}">
                  <a14:compatExt spid="_x0000_s1896"/>
                </a:ext>
                <a:ext uri="{FF2B5EF4-FFF2-40B4-BE49-F238E27FC236}">
                  <a16:creationId xmlns:a16="http://schemas.microsoft.com/office/drawing/2014/main" id="{00000000-0008-0000-0000-00006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524299</xdr:row>
          <xdr:rowOff>0</xdr:rowOff>
        </xdr:from>
        <xdr:to>
          <xdr:col>13824</xdr:col>
          <xdr:colOff>0</xdr:colOff>
          <xdr:row>524300</xdr:row>
          <xdr:rowOff>38100</xdr:rowOff>
        </xdr:to>
        <xdr:sp macro="" textlink="">
          <xdr:nvSpPr>
            <xdr:cNvPr id="1897" name="Button 873" hidden="1">
              <a:extLst>
                <a:ext uri="{63B3BB69-23CF-44E3-9099-C40C66FF867C}">
                  <a14:compatExt spid="_x0000_s1897"/>
                </a:ext>
                <a:ext uri="{FF2B5EF4-FFF2-40B4-BE49-F238E27FC236}">
                  <a16:creationId xmlns:a16="http://schemas.microsoft.com/office/drawing/2014/main" id="{00000000-0008-0000-0000-00006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589835</xdr:row>
          <xdr:rowOff>0</xdr:rowOff>
        </xdr:from>
        <xdr:to>
          <xdr:col>13824</xdr:col>
          <xdr:colOff>0</xdr:colOff>
          <xdr:row>589836</xdr:row>
          <xdr:rowOff>38100</xdr:rowOff>
        </xdr:to>
        <xdr:sp macro="" textlink="">
          <xdr:nvSpPr>
            <xdr:cNvPr id="1898" name="Button 874" hidden="1">
              <a:extLst>
                <a:ext uri="{63B3BB69-23CF-44E3-9099-C40C66FF867C}">
                  <a14:compatExt spid="_x0000_s1898"/>
                </a:ext>
                <a:ext uri="{FF2B5EF4-FFF2-40B4-BE49-F238E27FC236}">
                  <a16:creationId xmlns:a16="http://schemas.microsoft.com/office/drawing/2014/main" id="{00000000-0008-0000-0000-00006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655371</xdr:row>
          <xdr:rowOff>0</xdr:rowOff>
        </xdr:from>
        <xdr:to>
          <xdr:col>13824</xdr:col>
          <xdr:colOff>0</xdr:colOff>
          <xdr:row>655372</xdr:row>
          <xdr:rowOff>38100</xdr:rowOff>
        </xdr:to>
        <xdr:sp macro="" textlink="">
          <xdr:nvSpPr>
            <xdr:cNvPr id="1899" name="Button 875" hidden="1">
              <a:extLst>
                <a:ext uri="{63B3BB69-23CF-44E3-9099-C40C66FF867C}">
                  <a14:compatExt spid="_x0000_s1899"/>
                </a:ext>
                <a:ext uri="{FF2B5EF4-FFF2-40B4-BE49-F238E27FC236}">
                  <a16:creationId xmlns:a16="http://schemas.microsoft.com/office/drawing/2014/main" id="{00000000-0008-0000-0000-00006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720907</xdr:row>
          <xdr:rowOff>0</xdr:rowOff>
        </xdr:from>
        <xdr:to>
          <xdr:col>13824</xdr:col>
          <xdr:colOff>0</xdr:colOff>
          <xdr:row>720908</xdr:row>
          <xdr:rowOff>38100</xdr:rowOff>
        </xdr:to>
        <xdr:sp macro="" textlink="">
          <xdr:nvSpPr>
            <xdr:cNvPr id="1900" name="Button 876" hidden="1">
              <a:extLst>
                <a:ext uri="{63B3BB69-23CF-44E3-9099-C40C66FF867C}">
                  <a14:compatExt spid="_x0000_s1900"/>
                </a:ext>
                <a:ext uri="{FF2B5EF4-FFF2-40B4-BE49-F238E27FC236}">
                  <a16:creationId xmlns:a16="http://schemas.microsoft.com/office/drawing/2014/main" id="{00000000-0008-0000-0000-00006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786443</xdr:row>
          <xdr:rowOff>0</xdr:rowOff>
        </xdr:from>
        <xdr:to>
          <xdr:col>13824</xdr:col>
          <xdr:colOff>0</xdr:colOff>
          <xdr:row>786444</xdr:row>
          <xdr:rowOff>38100</xdr:rowOff>
        </xdr:to>
        <xdr:sp macro="" textlink="">
          <xdr:nvSpPr>
            <xdr:cNvPr id="1901" name="Button 877" hidden="1">
              <a:extLst>
                <a:ext uri="{63B3BB69-23CF-44E3-9099-C40C66FF867C}">
                  <a14:compatExt spid="_x0000_s1901"/>
                </a:ext>
                <a:ext uri="{FF2B5EF4-FFF2-40B4-BE49-F238E27FC236}">
                  <a16:creationId xmlns:a16="http://schemas.microsoft.com/office/drawing/2014/main" id="{00000000-0008-0000-0000-00006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851979</xdr:row>
          <xdr:rowOff>0</xdr:rowOff>
        </xdr:from>
        <xdr:to>
          <xdr:col>13824</xdr:col>
          <xdr:colOff>0</xdr:colOff>
          <xdr:row>851980</xdr:row>
          <xdr:rowOff>38100</xdr:rowOff>
        </xdr:to>
        <xdr:sp macro="" textlink="">
          <xdr:nvSpPr>
            <xdr:cNvPr id="1902" name="Button 878" hidden="1">
              <a:extLst>
                <a:ext uri="{63B3BB69-23CF-44E3-9099-C40C66FF867C}">
                  <a14:compatExt spid="_x0000_s1902"/>
                </a:ext>
                <a:ext uri="{FF2B5EF4-FFF2-40B4-BE49-F238E27FC236}">
                  <a16:creationId xmlns:a16="http://schemas.microsoft.com/office/drawing/2014/main" id="{00000000-0008-0000-0000-00006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917515</xdr:row>
          <xdr:rowOff>0</xdr:rowOff>
        </xdr:from>
        <xdr:to>
          <xdr:col>13824</xdr:col>
          <xdr:colOff>0</xdr:colOff>
          <xdr:row>917516</xdr:row>
          <xdr:rowOff>38100</xdr:rowOff>
        </xdr:to>
        <xdr:sp macro="" textlink="">
          <xdr:nvSpPr>
            <xdr:cNvPr id="1903" name="Button 879" hidden="1">
              <a:extLst>
                <a:ext uri="{63B3BB69-23CF-44E3-9099-C40C66FF867C}">
                  <a14:compatExt spid="_x0000_s1903"/>
                </a:ext>
                <a:ext uri="{FF2B5EF4-FFF2-40B4-BE49-F238E27FC236}">
                  <a16:creationId xmlns:a16="http://schemas.microsoft.com/office/drawing/2014/main" id="{00000000-0008-0000-0000-00006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983051</xdr:row>
          <xdr:rowOff>0</xdr:rowOff>
        </xdr:from>
        <xdr:to>
          <xdr:col>13824</xdr:col>
          <xdr:colOff>0</xdr:colOff>
          <xdr:row>983052</xdr:row>
          <xdr:rowOff>38100</xdr:rowOff>
        </xdr:to>
        <xdr:sp macro="" textlink="">
          <xdr:nvSpPr>
            <xdr:cNvPr id="1904" name="Button 880" hidden="1">
              <a:extLst>
                <a:ext uri="{63B3BB69-23CF-44E3-9099-C40C66FF867C}">
                  <a14:compatExt spid="_x0000_s1904"/>
                </a:ext>
                <a:ext uri="{FF2B5EF4-FFF2-40B4-BE49-F238E27FC236}">
                  <a16:creationId xmlns:a16="http://schemas.microsoft.com/office/drawing/2014/main" id="{00000000-0008-0000-0000-00007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56</xdr:row>
          <xdr:rowOff>0</xdr:rowOff>
        </xdr:from>
        <xdr:to>
          <xdr:col>14080</xdr:col>
          <xdr:colOff>0</xdr:colOff>
          <xdr:row>56</xdr:row>
          <xdr:rowOff>0</xdr:rowOff>
        </xdr:to>
        <xdr:sp macro="" textlink="">
          <xdr:nvSpPr>
            <xdr:cNvPr id="1905" name="Button 881" hidden="1">
              <a:extLst>
                <a:ext uri="{63B3BB69-23CF-44E3-9099-C40C66FF867C}">
                  <a14:compatExt spid="_x0000_s1905"/>
                </a:ext>
                <a:ext uri="{FF2B5EF4-FFF2-40B4-BE49-F238E27FC236}">
                  <a16:creationId xmlns:a16="http://schemas.microsoft.com/office/drawing/2014/main" id="{00000000-0008-0000-0000-00007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65547</xdr:row>
          <xdr:rowOff>0</xdr:rowOff>
        </xdr:from>
        <xdr:to>
          <xdr:col>14080</xdr:col>
          <xdr:colOff>0</xdr:colOff>
          <xdr:row>65548</xdr:row>
          <xdr:rowOff>38100</xdr:rowOff>
        </xdr:to>
        <xdr:sp macro="" textlink="">
          <xdr:nvSpPr>
            <xdr:cNvPr id="1906" name="Button 882" hidden="1">
              <a:extLst>
                <a:ext uri="{63B3BB69-23CF-44E3-9099-C40C66FF867C}">
                  <a14:compatExt spid="_x0000_s1906"/>
                </a:ext>
                <a:ext uri="{FF2B5EF4-FFF2-40B4-BE49-F238E27FC236}">
                  <a16:creationId xmlns:a16="http://schemas.microsoft.com/office/drawing/2014/main" id="{00000000-0008-0000-0000-00007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131083</xdr:row>
          <xdr:rowOff>0</xdr:rowOff>
        </xdr:from>
        <xdr:to>
          <xdr:col>14080</xdr:col>
          <xdr:colOff>0</xdr:colOff>
          <xdr:row>131084</xdr:row>
          <xdr:rowOff>38100</xdr:rowOff>
        </xdr:to>
        <xdr:sp macro="" textlink="">
          <xdr:nvSpPr>
            <xdr:cNvPr id="1907" name="Button 883" hidden="1">
              <a:extLst>
                <a:ext uri="{63B3BB69-23CF-44E3-9099-C40C66FF867C}">
                  <a14:compatExt spid="_x0000_s1907"/>
                </a:ext>
                <a:ext uri="{FF2B5EF4-FFF2-40B4-BE49-F238E27FC236}">
                  <a16:creationId xmlns:a16="http://schemas.microsoft.com/office/drawing/2014/main" id="{00000000-0008-0000-0000-00007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196619</xdr:row>
          <xdr:rowOff>0</xdr:rowOff>
        </xdr:from>
        <xdr:to>
          <xdr:col>14080</xdr:col>
          <xdr:colOff>0</xdr:colOff>
          <xdr:row>196620</xdr:row>
          <xdr:rowOff>38100</xdr:rowOff>
        </xdr:to>
        <xdr:sp macro="" textlink="">
          <xdr:nvSpPr>
            <xdr:cNvPr id="1908" name="Button 884" hidden="1">
              <a:extLst>
                <a:ext uri="{63B3BB69-23CF-44E3-9099-C40C66FF867C}">
                  <a14:compatExt spid="_x0000_s1908"/>
                </a:ext>
                <a:ext uri="{FF2B5EF4-FFF2-40B4-BE49-F238E27FC236}">
                  <a16:creationId xmlns:a16="http://schemas.microsoft.com/office/drawing/2014/main" id="{00000000-0008-0000-0000-00007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262155</xdr:row>
          <xdr:rowOff>0</xdr:rowOff>
        </xdr:from>
        <xdr:to>
          <xdr:col>14080</xdr:col>
          <xdr:colOff>0</xdr:colOff>
          <xdr:row>262156</xdr:row>
          <xdr:rowOff>38100</xdr:rowOff>
        </xdr:to>
        <xdr:sp macro="" textlink="">
          <xdr:nvSpPr>
            <xdr:cNvPr id="1909" name="Button 885" hidden="1">
              <a:extLst>
                <a:ext uri="{63B3BB69-23CF-44E3-9099-C40C66FF867C}">
                  <a14:compatExt spid="_x0000_s1909"/>
                </a:ext>
                <a:ext uri="{FF2B5EF4-FFF2-40B4-BE49-F238E27FC236}">
                  <a16:creationId xmlns:a16="http://schemas.microsoft.com/office/drawing/2014/main" id="{00000000-0008-0000-0000-00007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327691</xdr:row>
          <xdr:rowOff>0</xdr:rowOff>
        </xdr:from>
        <xdr:to>
          <xdr:col>14080</xdr:col>
          <xdr:colOff>0</xdr:colOff>
          <xdr:row>327692</xdr:row>
          <xdr:rowOff>38100</xdr:rowOff>
        </xdr:to>
        <xdr:sp macro="" textlink="">
          <xdr:nvSpPr>
            <xdr:cNvPr id="1910" name="Button 886" hidden="1">
              <a:extLst>
                <a:ext uri="{63B3BB69-23CF-44E3-9099-C40C66FF867C}">
                  <a14:compatExt spid="_x0000_s1910"/>
                </a:ext>
                <a:ext uri="{FF2B5EF4-FFF2-40B4-BE49-F238E27FC236}">
                  <a16:creationId xmlns:a16="http://schemas.microsoft.com/office/drawing/2014/main" id="{00000000-0008-0000-0000-00007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393227</xdr:row>
          <xdr:rowOff>0</xdr:rowOff>
        </xdr:from>
        <xdr:to>
          <xdr:col>14080</xdr:col>
          <xdr:colOff>0</xdr:colOff>
          <xdr:row>393228</xdr:row>
          <xdr:rowOff>38100</xdr:rowOff>
        </xdr:to>
        <xdr:sp macro="" textlink="">
          <xdr:nvSpPr>
            <xdr:cNvPr id="1911" name="Button 887" hidden="1">
              <a:extLst>
                <a:ext uri="{63B3BB69-23CF-44E3-9099-C40C66FF867C}">
                  <a14:compatExt spid="_x0000_s1911"/>
                </a:ext>
                <a:ext uri="{FF2B5EF4-FFF2-40B4-BE49-F238E27FC236}">
                  <a16:creationId xmlns:a16="http://schemas.microsoft.com/office/drawing/2014/main" id="{00000000-0008-0000-0000-00007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458763</xdr:row>
          <xdr:rowOff>0</xdr:rowOff>
        </xdr:from>
        <xdr:to>
          <xdr:col>14080</xdr:col>
          <xdr:colOff>0</xdr:colOff>
          <xdr:row>458764</xdr:row>
          <xdr:rowOff>38100</xdr:rowOff>
        </xdr:to>
        <xdr:sp macro="" textlink="">
          <xdr:nvSpPr>
            <xdr:cNvPr id="1912" name="Button 888" hidden="1">
              <a:extLst>
                <a:ext uri="{63B3BB69-23CF-44E3-9099-C40C66FF867C}">
                  <a14:compatExt spid="_x0000_s1912"/>
                </a:ext>
                <a:ext uri="{FF2B5EF4-FFF2-40B4-BE49-F238E27FC236}">
                  <a16:creationId xmlns:a16="http://schemas.microsoft.com/office/drawing/2014/main" id="{00000000-0008-0000-0000-00007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524299</xdr:row>
          <xdr:rowOff>0</xdr:rowOff>
        </xdr:from>
        <xdr:to>
          <xdr:col>14080</xdr:col>
          <xdr:colOff>0</xdr:colOff>
          <xdr:row>524300</xdr:row>
          <xdr:rowOff>38100</xdr:rowOff>
        </xdr:to>
        <xdr:sp macro="" textlink="">
          <xdr:nvSpPr>
            <xdr:cNvPr id="1913" name="Button 889" hidden="1">
              <a:extLst>
                <a:ext uri="{63B3BB69-23CF-44E3-9099-C40C66FF867C}">
                  <a14:compatExt spid="_x0000_s1913"/>
                </a:ext>
                <a:ext uri="{FF2B5EF4-FFF2-40B4-BE49-F238E27FC236}">
                  <a16:creationId xmlns:a16="http://schemas.microsoft.com/office/drawing/2014/main" id="{00000000-0008-0000-0000-00007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589835</xdr:row>
          <xdr:rowOff>0</xdr:rowOff>
        </xdr:from>
        <xdr:to>
          <xdr:col>14080</xdr:col>
          <xdr:colOff>0</xdr:colOff>
          <xdr:row>589836</xdr:row>
          <xdr:rowOff>38100</xdr:rowOff>
        </xdr:to>
        <xdr:sp macro="" textlink="">
          <xdr:nvSpPr>
            <xdr:cNvPr id="1914" name="Button 890" hidden="1">
              <a:extLst>
                <a:ext uri="{63B3BB69-23CF-44E3-9099-C40C66FF867C}">
                  <a14:compatExt spid="_x0000_s1914"/>
                </a:ext>
                <a:ext uri="{FF2B5EF4-FFF2-40B4-BE49-F238E27FC236}">
                  <a16:creationId xmlns:a16="http://schemas.microsoft.com/office/drawing/2014/main" id="{00000000-0008-0000-0000-00007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655371</xdr:row>
          <xdr:rowOff>0</xdr:rowOff>
        </xdr:from>
        <xdr:to>
          <xdr:col>14080</xdr:col>
          <xdr:colOff>0</xdr:colOff>
          <xdr:row>655372</xdr:row>
          <xdr:rowOff>38100</xdr:rowOff>
        </xdr:to>
        <xdr:sp macro="" textlink="">
          <xdr:nvSpPr>
            <xdr:cNvPr id="1915" name="Button 891" hidden="1">
              <a:extLst>
                <a:ext uri="{63B3BB69-23CF-44E3-9099-C40C66FF867C}">
                  <a14:compatExt spid="_x0000_s1915"/>
                </a:ext>
                <a:ext uri="{FF2B5EF4-FFF2-40B4-BE49-F238E27FC236}">
                  <a16:creationId xmlns:a16="http://schemas.microsoft.com/office/drawing/2014/main" id="{00000000-0008-0000-0000-00007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720907</xdr:row>
          <xdr:rowOff>0</xdr:rowOff>
        </xdr:from>
        <xdr:to>
          <xdr:col>14080</xdr:col>
          <xdr:colOff>0</xdr:colOff>
          <xdr:row>720908</xdr:row>
          <xdr:rowOff>38100</xdr:rowOff>
        </xdr:to>
        <xdr:sp macro="" textlink="">
          <xdr:nvSpPr>
            <xdr:cNvPr id="1916" name="Button 892" hidden="1">
              <a:extLst>
                <a:ext uri="{63B3BB69-23CF-44E3-9099-C40C66FF867C}">
                  <a14:compatExt spid="_x0000_s1916"/>
                </a:ext>
                <a:ext uri="{FF2B5EF4-FFF2-40B4-BE49-F238E27FC236}">
                  <a16:creationId xmlns:a16="http://schemas.microsoft.com/office/drawing/2014/main" id="{00000000-0008-0000-0000-00007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786443</xdr:row>
          <xdr:rowOff>0</xdr:rowOff>
        </xdr:from>
        <xdr:to>
          <xdr:col>14080</xdr:col>
          <xdr:colOff>0</xdr:colOff>
          <xdr:row>786444</xdr:row>
          <xdr:rowOff>38100</xdr:rowOff>
        </xdr:to>
        <xdr:sp macro="" textlink="">
          <xdr:nvSpPr>
            <xdr:cNvPr id="1917" name="Button 893" hidden="1">
              <a:extLst>
                <a:ext uri="{63B3BB69-23CF-44E3-9099-C40C66FF867C}">
                  <a14:compatExt spid="_x0000_s1917"/>
                </a:ext>
                <a:ext uri="{FF2B5EF4-FFF2-40B4-BE49-F238E27FC236}">
                  <a16:creationId xmlns:a16="http://schemas.microsoft.com/office/drawing/2014/main" id="{00000000-0008-0000-0000-00007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851979</xdr:row>
          <xdr:rowOff>0</xdr:rowOff>
        </xdr:from>
        <xdr:to>
          <xdr:col>14080</xdr:col>
          <xdr:colOff>0</xdr:colOff>
          <xdr:row>851980</xdr:row>
          <xdr:rowOff>38100</xdr:rowOff>
        </xdr:to>
        <xdr:sp macro="" textlink="">
          <xdr:nvSpPr>
            <xdr:cNvPr id="1918" name="Button 894" hidden="1">
              <a:extLst>
                <a:ext uri="{63B3BB69-23CF-44E3-9099-C40C66FF867C}">
                  <a14:compatExt spid="_x0000_s1918"/>
                </a:ext>
                <a:ext uri="{FF2B5EF4-FFF2-40B4-BE49-F238E27FC236}">
                  <a16:creationId xmlns:a16="http://schemas.microsoft.com/office/drawing/2014/main" id="{00000000-0008-0000-0000-00007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917515</xdr:row>
          <xdr:rowOff>0</xdr:rowOff>
        </xdr:from>
        <xdr:to>
          <xdr:col>14080</xdr:col>
          <xdr:colOff>0</xdr:colOff>
          <xdr:row>917516</xdr:row>
          <xdr:rowOff>38100</xdr:rowOff>
        </xdr:to>
        <xdr:sp macro="" textlink="">
          <xdr:nvSpPr>
            <xdr:cNvPr id="1919" name="Button 895" hidden="1">
              <a:extLst>
                <a:ext uri="{63B3BB69-23CF-44E3-9099-C40C66FF867C}">
                  <a14:compatExt spid="_x0000_s1919"/>
                </a:ext>
                <a:ext uri="{FF2B5EF4-FFF2-40B4-BE49-F238E27FC236}">
                  <a16:creationId xmlns:a16="http://schemas.microsoft.com/office/drawing/2014/main" id="{00000000-0008-0000-0000-00007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983051</xdr:row>
          <xdr:rowOff>0</xdr:rowOff>
        </xdr:from>
        <xdr:to>
          <xdr:col>14080</xdr:col>
          <xdr:colOff>0</xdr:colOff>
          <xdr:row>983052</xdr:row>
          <xdr:rowOff>38100</xdr:rowOff>
        </xdr:to>
        <xdr:sp macro="" textlink="">
          <xdr:nvSpPr>
            <xdr:cNvPr id="1920" name="Button 896" hidden="1">
              <a:extLst>
                <a:ext uri="{63B3BB69-23CF-44E3-9099-C40C66FF867C}">
                  <a14:compatExt spid="_x0000_s1920"/>
                </a:ext>
                <a:ext uri="{FF2B5EF4-FFF2-40B4-BE49-F238E27FC236}">
                  <a16:creationId xmlns:a16="http://schemas.microsoft.com/office/drawing/2014/main" id="{00000000-0008-0000-0000-00008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56</xdr:row>
          <xdr:rowOff>0</xdr:rowOff>
        </xdr:from>
        <xdr:to>
          <xdr:col>14336</xdr:col>
          <xdr:colOff>0</xdr:colOff>
          <xdr:row>56</xdr:row>
          <xdr:rowOff>0</xdr:rowOff>
        </xdr:to>
        <xdr:sp macro="" textlink="">
          <xdr:nvSpPr>
            <xdr:cNvPr id="1921" name="Button 897" hidden="1">
              <a:extLst>
                <a:ext uri="{63B3BB69-23CF-44E3-9099-C40C66FF867C}">
                  <a14:compatExt spid="_x0000_s1921"/>
                </a:ext>
                <a:ext uri="{FF2B5EF4-FFF2-40B4-BE49-F238E27FC236}">
                  <a16:creationId xmlns:a16="http://schemas.microsoft.com/office/drawing/2014/main" id="{00000000-0008-0000-0000-00008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65547</xdr:row>
          <xdr:rowOff>0</xdr:rowOff>
        </xdr:from>
        <xdr:to>
          <xdr:col>14336</xdr:col>
          <xdr:colOff>0</xdr:colOff>
          <xdr:row>65548</xdr:row>
          <xdr:rowOff>38100</xdr:rowOff>
        </xdr:to>
        <xdr:sp macro="" textlink="">
          <xdr:nvSpPr>
            <xdr:cNvPr id="1922" name="Button 898" hidden="1">
              <a:extLst>
                <a:ext uri="{63B3BB69-23CF-44E3-9099-C40C66FF867C}">
                  <a14:compatExt spid="_x0000_s1922"/>
                </a:ext>
                <a:ext uri="{FF2B5EF4-FFF2-40B4-BE49-F238E27FC236}">
                  <a16:creationId xmlns:a16="http://schemas.microsoft.com/office/drawing/2014/main" id="{00000000-0008-0000-0000-00008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131083</xdr:row>
          <xdr:rowOff>0</xdr:rowOff>
        </xdr:from>
        <xdr:to>
          <xdr:col>14336</xdr:col>
          <xdr:colOff>0</xdr:colOff>
          <xdr:row>131084</xdr:row>
          <xdr:rowOff>38100</xdr:rowOff>
        </xdr:to>
        <xdr:sp macro="" textlink="">
          <xdr:nvSpPr>
            <xdr:cNvPr id="1923" name="Button 899" hidden="1">
              <a:extLst>
                <a:ext uri="{63B3BB69-23CF-44E3-9099-C40C66FF867C}">
                  <a14:compatExt spid="_x0000_s1923"/>
                </a:ext>
                <a:ext uri="{FF2B5EF4-FFF2-40B4-BE49-F238E27FC236}">
                  <a16:creationId xmlns:a16="http://schemas.microsoft.com/office/drawing/2014/main" id="{00000000-0008-0000-0000-00008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196619</xdr:row>
          <xdr:rowOff>0</xdr:rowOff>
        </xdr:from>
        <xdr:to>
          <xdr:col>14336</xdr:col>
          <xdr:colOff>0</xdr:colOff>
          <xdr:row>196620</xdr:row>
          <xdr:rowOff>38100</xdr:rowOff>
        </xdr:to>
        <xdr:sp macro="" textlink="">
          <xdr:nvSpPr>
            <xdr:cNvPr id="1924" name="Button 900" hidden="1">
              <a:extLst>
                <a:ext uri="{63B3BB69-23CF-44E3-9099-C40C66FF867C}">
                  <a14:compatExt spid="_x0000_s1924"/>
                </a:ext>
                <a:ext uri="{FF2B5EF4-FFF2-40B4-BE49-F238E27FC236}">
                  <a16:creationId xmlns:a16="http://schemas.microsoft.com/office/drawing/2014/main" id="{00000000-0008-0000-0000-00008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262155</xdr:row>
          <xdr:rowOff>0</xdr:rowOff>
        </xdr:from>
        <xdr:to>
          <xdr:col>14336</xdr:col>
          <xdr:colOff>0</xdr:colOff>
          <xdr:row>262156</xdr:row>
          <xdr:rowOff>38100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  <a:ext uri="{FF2B5EF4-FFF2-40B4-BE49-F238E27FC236}">
                  <a16:creationId xmlns:a16="http://schemas.microsoft.com/office/drawing/2014/main" id="{00000000-0008-0000-0000-00008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327691</xdr:row>
          <xdr:rowOff>0</xdr:rowOff>
        </xdr:from>
        <xdr:to>
          <xdr:col>14336</xdr:col>
          <xdr:colOff>0</xdr:colOff>
          <xdr:row>327692</xdr:row>
          <xdr:rowOff>38100</xdr:rowOff>
        </xdr:to>
        <xdr:sp macro="" textlink="">
          <xdr:nvSpPr>
            <xdr:cNvPr id="1926" name="Button 902" hidden="1">
              <a:extLst>
                <a:ext uri="{63B3BB69-23CF-44E3-9099-C40C66FF867C}">
                  <a14:compatExt spid="_x0000_s1926"/>
                </a:ext>
                <a:ext uri="{FF2B5EF4-FFF2-40B4-BE49-F238E27FC236}">
                  <a16:creationId xmlns:a16="http://schemas.microsoft.com/office/drawing/2014/main" id="{00000000-0008-0000-0000-00008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393227</xdr:row>
          <xdr:rowOff>0</xdr:rowOff>
        </xdr:from>
        <xdr:to>
          <xdr:col>14336</xdr:col>
          <xdr:colOff>0</xdr:colOff>
          <xdr:row>393228</xdr:row>
          <xdr:rowOff>38100</xdr:rowOff>
        </xdr:to>
        <xdr:sp macro="" textlink="">
          <xdr:nvSpPr>
            <xdr:cNvPr id="1927" name="Button 903" hidden="1">
              <a:extLst>
                <a:ext uri="{63B3BB69-23CF-44E3-9099-C40C66FF867C}">
                  <a14:compatExt spid="_x0000_s1927"/>
                </a:ext>
                <a:ext uri="{FF2B5EF4-FFF2-40B4-BE49-F238E27FC236}">
                  <a16:creationId xmlns:a16="http://schemas.microsoft.com/office/drawing/2014/main" id="{00000000-0008-0000-0000-00008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458763</xdr:row>
          <xdr:rowOff>0</xdr:rowOff>
        </xdr:from>
        <xdr:to>
          <xdr:col>14336</xdr:col>
          <xdr:colOff>0</xdr:colOff>
          <xdr:row>458764</xdr:row>
          <xdr:rowOff>38100</xdr:rowOff>
        </xdr:to>
        <xdr:sp macro="" textlink="">
          <xdr:nvSpPr>
            <xdr:cNvPr id="1928" name="Button 904" hidden="1">
              <a:extLst>
                <a:ext uri="{63B3BB69-23CF-44E3-9099-C40C66FF867C}">
                  <a14:compatExt spid="_x0000_s1928"/>
                </a:ext>
                <a:ext uri="{FF2B5EF4-FFF2-40B4-BE49-F238E27FC236}">
                  <a16:creationId xmlns:a16="http://schemas.microsoft.com/office/drawing/2014/main" id="{00000000-0008-0000-0000-00008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524299</xdr:row>
          <xdr:rowOff>0</xdr:rowOff>
        </xdr:from>
        <xdr:to>
          <xdr:col>14336</xdr:col>
          <xdr:colOff>0</xdr:colOff>
          <xdr:row>524300</xdr:row>
          <xdr:rowOff>38100</xdr:rowOff>
        </xdr:to>
        <xdr:sp macro="" textlink="">
          <xdr:nvSpPr>
            <xdr:cNvPr id="1929" name="Button 905" hidden="1">
              <a:extLst>
                <a:ext uri="{63B3BB69-23CF-44E3-9099-C40C66FF867C}">
                  <a14:compatExt spid="_x0000_s1929"/>
                </a:ext>
                <a:ext uri="{FF2B5EF4-FFF2-40B4-BE49-F238E27FC236}">
                  <a16:creationId xmlns:a16="http://schemas.microsoft.com/office/drawing/2014/main" id="{00000000-0008-0000-0000-00008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589835</xdr:row>
          <xdr:rowOff>0</xdr:rowOff>
        </xdr:from>
        <xdr:to>
          <xdr:col>14336</xdr:col>
          <xdr:colOff>0</xdr:colOff>
          <xdr:row>589836</xdr:row>
          <xdr:rowOff>38100</xdr:rowOff>
        </xdr:to>
        <xdr:sp macro="" textlink="">
          <xdr:nvSpPr>
            <xdr:cNvPr id="1930" name="Button 906" hidden="1">
              <a:extLst>
                <a:ext uri="{63B3BB69-23CF-44E3-9099-C40C66FF867C}">
                  <a14:compatExt spid="_x0000_s1930"/>
                </a:ext>
                <a:ext uri="{FF2B5EF4-FFF2-40B4-BE49-F238E27FC236}">
                  <a16:creationId xmlns:a16="http://schemas.microsoft.com/office/drawing/2014/main" id="{00000000-0008-0000-0000-00008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655371</xdr:row>
          <xdr:rowOff>0</xdr:rowOff>
        </xdr:from>
        <xdr:to>
          <xdr:col>14336</xdr:col>
          <xdr:colOff>0</xdr:colOff>
          <xdr:row>655372</xdr:row>
          <xdr:rowOff>38100</xdr:rowOff>
        </xdr:to>
        <xdr:sp macro="" textlink="">
          <xdr:nvSpPr>
            <xdr:cNvPr id="1931" name="Button 907" hidden="1">
              <a:extLst>
                <a:ext uri="{63B3BB69-23CF-44E3-9099-C40C66FF867C}">
                  <a14:compatExt spid="_x0000_s1931"/>
                </a:ext>
                <a:ext uri="{FF2B5EF4-FFF2-40B4-BE49-F238E27FC236}">
                  <a16:creationId xmlns:a16="http://schemas.microsoft.com/office/drawing/2014/main" id="{00000000-0008-0000-0000-00008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720907</xdr:row>
          <xdr:rowOff>0</xdr:rowOff>
        </xdr:from>
        <xdr:to>
          <xdr:col>14336</xdr:col>
          <xdr:colOff>0</xdr:colOff>
          <xdr:row>720908</xdr:row>
          <xdr:rowOff>38100</xdr:rowOff>
        </xdr:to>
        <xdr:sp macro="" textlink="">
          <xdr:nvSpPr>
            <xdr:cNvPr id="1932" name="Button 908" hidden="1">
              <a:extLst>
                <a:ext uri="{63B3BB69-23CF-44E3-9099-C40C66FF867C}">
                  <a14:compatExt spid="_x0000_s1932"/>
                </a:ext>
                <a:ext uri="{FF2B5EF4-FFF2-40B4-BE49-F238E27FC236}">
                  <a16:creationId xmlns:a16="http://schemas.microsoft.com/office/drawing/2014/main" id="{00000000-0008-0000-0000-00008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786443</xdr:row>
          <xdr:rowOff>0</xdr:rowOff>
        </xdr:from>
        <xdr:to>
          <xdr:col>14336</xdr:col>
          <xdr:colOff>0</xdr:colOff>
          <xdr:row>786444</xdr:row>
          <xdr:rowOff>38100</xdr:rowOff>
        </xdr:to>
        <xdr:sp macro="" textlink="">
          <xdr:nvSpPr>
            <xdr:cNvPr id="1933" name="Button 909" hidden="1">
              <a:extLst>
                <a:ext uri="{63B3BB69-23CF-44E3-9099-C40C66FF867C}">
                  <a14:compatExt spid="_x0000_s1933"/>
                </a:ext>
                <a:ext uri="{FF2B5EF4-FFF2-40B4-BE49-F238E27FC236}">
                  <a16:creationId xmlns:a16="http://schemas.microsoft.com/office/drawing/2014/main" id="{00000000-0008-0000-0000-00008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851979</xdr:row>
          <xdr:rowOff>0</xdr:rowOff>
        </xdr:from>
        <xdr:to>
          <xdr:col>14336</xdr:col>
          <xdr:colOff>0</xdr:colOff>
          <xdr:row>851980</xdr:row>
          <xdr:rowOff>38100</xdr:rowOff>
        </xdr:to>
        <xdr:sp macro="" textlink="">
          <xdr:nvSpPr>
            <xdr:cNvPr id="1934" name="Button 910" hidden="1">
              <a:extLst>
                <a:ext uri="{63B3BB69-23CF-44E3-9099-C40C66FF867C}">
                  <a14:compatExt spid="_x0000_s1934"/>
                </a:ext>
                <a:ext uri="{FF2B5EF4-FFF2-40B4-BE49-F238E27FC236}">
                  <a16:creationId xmlns:a16="http://schemas.microsoft.com/office/drawing/2014/main" id="{00000000-0008-0000-0000-00008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917515</xdr:row>
          <xdr:rowOff>0</xdr:rowOff>
        </xdr:from>
        <xdr:to>
          <xdr:col>14336</xdr:col>
          <xdr:colOff>0</xdr:colOff>
          <xdr:row>917516</xdr:row>
          <xdr:rowOff>38100</xdr:rowOff>
        </xdr:to>
        <xdr:sp macro="" textlink="">
          <xdr:nvSpPr>
            <xdr:cNvPr id="1935" name="Button 911" hidden="1">
              <a:extLst>
                <a:ext uri="{63B3BB69-23CF-44E3-9099-C40C66FF867C}">
                  <a14:compatExt spid="_x0000_s1935"/>
                </a:ext>
                <a:ext uri="{FF2B5EF4-FFF2-40B4-BE49-F238E27FC236}">
                  <a16:creationId xmlns:a16="http://schemas.microsoft.com/office/drawing/2014/main" id="{00000000-0008-0000-0000-00008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983051</xdr:row>
          <xdr:rowOff>0</xdr:rowOff>
        </xdr:from>
        <xdr:to>
          <xdr:col>14336</xdr:col>
          <xdr:colOff>0</xdr:colOff>
          <xdr:row>983052</xdr:row>
          <xdr:rowOff>38100</xdr:rowOff>
        </xdr:to>
        <xdr:sp macro="" textlink="">
          <xdr:nvSpPr>
            <xdr:cNvPr id="1936" name="Button 912" hidden="1">
              <a:extLst>
                <a:ext uri="{63B3BB69-23CF-44E3-9099-C40C66FF867C}">
                  <a14:compatExt spid="_x0000_s1936"/>
                </a:ext>
                <a:ext uri="{FF2B5EF4-FFF2-40B4-BE49-F238E27FC236}">
                  <a16:creationId xmlns:a16="http://schemas.microsoft.com/office/drawing/2014/main" id="{00000000-0008-0000-0000-00009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56</xdr:row>
          <xdr:rowOff>0</xdr:rowOff>
        </xdr:from>
        <xdr:to>
          <xdr:col>14592</xdr:col>
          <xdr:colOff>0</xdr:colOff>
          <xdr:row>56</xdr:row>
          <xdr:rowOff>0</xdr:rowOff>
        </xdr:to>
        <xdr:sp macro="" textlink="">
          <xdr:nvSpPr>
            <xdr:cNvPr id="1937" name="Button 913" hidden="1">
              <a:extLst>
                <a:ext uri="{63B3BB69-23CF-44E3-9099-C40C66FF867C}">
                  <a14:compatExt spid="_x0000_s1937"/>
                </a:ext>
                <a:ext uri="{FF2B5EF4-FFF2-40B4-BE49-F238E27FC236}">
                  <a16:creationId xmlns:a16="http://schemas.microsoft.com/office/drawing/2014/main" id="{00000000-0008-0000-0000-00009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65547</xdr:row>
          <xdr:rowOff>0</xdr:rowOff>
        </xdr:from>
        <xdr:to>
          <xdr:col>14592</xdr:col>
          <xdr:colOff>0</xdr:colOff>
          <xdr:row>65548</xdr:row>
          <xdr:rowOff>38100</xdr:rowOff>
        </xdr:to>
        <xdr:sp macro="" textlink="">
          <xdr:nvSpPr>
            <xdr:cNvPr id="1938" name="Button 914" hidden="1">
              <a:extLst>
                <a:ext uri="{63B3BB69-23CF-44E3-9099-C40C66FF867C}">
                  <a14:compatExt spid="_x0000_s1938"/>
                </a:ext>
                <a:ext uri="{FF2B5EF4-FFF2-40B4-BE49-F238E27FC236}">
                  <a16:creationId xmlns:a16="http://schemas.microsoft.com/office/drawing/2014/main" id="{00000000-0008-0000-0000-00009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131083</xdr:row>
          <xdr:rowOff>0</xdr:rowOff>
        </xdr:from>
        <xdr:to>
          <xdr:col>14592</xdr:col>
          <xdr:colOff>0</xdr:colOff>
          <xdr:row>131084</xdr:row>
          <xdr:rowOff>38100</xdr:rowOff>
        </xdr:to>
        <xdr:sp macro="" textlink="">
          <xdr:nvSpPr>
            <xdr:cNvPr id="1939" name="Button 915" hidden="1">
              <a:extLst>
                <a:ext uri="{63B3BB69-23CF-44E3-9099-C40C66FF867C}">
                  <a14:compatExt spid="_x0000_s1939"/>
                </a:ext>
                <a:ext uri="{FF2B5EF4-FFF2-40B4-BE49-F238E27FC236}">
                  <a16:creationId xmlns:a16="http://schemas.microsoft.com/office/drawing/2014/main" id="{00000000-0008-0000-0000-00009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196619</xdr:row>
          <xdr:rowOff>0</xdr:rowOff>
        </xdr:from>
        <xdr:to>
          <xdr:col>14592</xdr:col>
          <xdr:colOff>0</xdr:colOff>
          <xdr:row>196620</xdr:row>
          <xdr:rowOff>38100</xdr:rowOff>
        </xdr:to>
        <xdr:sp macro="" textlink="">
          <xdr:nvSpPr>
            <xdr:cNvPr id="1940" name="Button 916" hidden="1">
              <a:extLst>
                <a:ext uri="{63B3BB69-23CF-44E3-9099-C40C66FF867C}">
                  <a14:compatExt spid="_x0000_s1940"/>
                </a:ext>
                <a:ext uri="{FF2B5EF4-FFF2-40B4-BE49-F238E27FC236}">
                  <a16:creationId xmlns:a16="http://schemas.microsoft.com/office/drawing/2014/main" id="{00000000-0008-0000-0000-00009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262155</xdr:row>
          <xdr:rowOff>0</xdr:rowOff>
        </xdr:from>
        <xdr:to>
          <xdr:col>14592</xdr:col>
          <xdr:colOff>0</xdr:colOff>
          <xdr:row>262156</xdr:row>
          <xdr:rowOff>38100</xdr:rowOff>
        </xdr:to>
        <xdr:sp macro="" textlink="">
          <xdr:nvSpPr>
            <xdr:cNvPr id="1941" name="Button 917" hidden="1">
              <a:extLst>
                <a:ext uri="{63B3BB69-23CF-44E3-9099-C40C66FF867C}">
                  <a14:compatExt spid="_x0000_s1941"/>
                </a:ext>
                <a:ext uri="{FF2B5EF4-FFF2-40B4-BE49-F238E27FC236}">
                  <a16:creationId xmlns:a16="http://schemas.microsoft.com/office/drawing/2014/main" id="{00000000-0008-0000-0000-00009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327691</xdr:row>
          <xdr:rowOff>0</xdr:rowOff>
        </xdr:from>
        <xdr:to>
          <xdr:col>14592</xdr:col>
          <xdr:colOff>0</xdr:colOff>
          <xdr:row>327692</xdr:row>
          <xdr:rowOff>38100</xdr:rowOff>
        </xdr:to>
        <xdr:sp macro="" textlink="">
          <xdr:nvSpPr>
            <xdr:cNvPr id="1942" name="Button 918" hidden="1">
              <a:extLst>
                <a:ext uri="{63B3BB69-23CF-44E3-9099-C40C66FF867C}">
                  <a14:compatExt spid="_x0000_s1942"/>
                </a:ext>
                <a:ext uri="{FF2B5EF4-FFF2-40B4-BE49-F238E27FC236}">
                  <a16:creationId xmlns:a16="http://schemas.microsoft.com/office/drawing/2014/main" id="{00000000-0008-0000-0000-00009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393227</xdr:row>
          <xdr:rowOff>0</xdr:rowOff>
        </xdr:from>
        <xdr:to>
          <xdr:col>14592</xdr:col>
          <xdr:colOff>0</xdr:colOff>
          <xdr:row>393228</xdr:row>
          <xdr:rowOff>38100</xdr:rowOff>
        </xdr:to>
        <xdr:sp macro="" textlink="">
          <xdr:nvSpPr>
            <xdr:cNvPr id="1943" name="Button 919" hidden="1">
              <a:extLst>
                <a:ext uri="{63B3BB69-23CF-44E3-9099-C40C66FF867C}">
                  <a14:compatExt spid="_x0000_s1943"/>
                </a:ext>
                <a:ext uri="{FF2B5EF4-FFF2-40B4-BE49-F238E27FC236}">
                  <a16:creationId xmlns:a16="http://schemas.microsoft.com/office/drawing/2014/main" id="{00000000-0008-0000-0000-00009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458763</xdr:row>
          <xdr:rowOff>0</xdr:rowOff>
        </xdr:from>
        <xdr:to>
          <xdr:col>14592</xdr:col>
          <xdr:colOff>0</xdr:colOff>
          <xdr:row>458764</xdr:row>
          <xdr:rowOff>38100</xdr:rowOff>
        </xdr:to>
        <xdr:sp macro="" textlink="">
          <xdr:nvSpPr>
            <xdr:cNvPr id="1944" name="Button 920" hidden="1">
              <a:extLst>
                <a:ext uri="{63B3BB69-23CF-44E3-9099-C40C66FF867C}">
                  <a14:compatExt spid="_x0000_s1944"/>
                </a:ext>
                <a:ext uri="{FF2B5EF4-FFF2-40B4-BE49-F238E27FC236}">
                  <a16:creationId xmlns:a16="http://schemas.microsoft.com/office/drawing/2014/main" id="{00000000-0008-0000-0000-00009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524299</xdr:row>
          <xdr:rowOff>0</xdr:rowOff>
        </xdr:from>
        <xdr:to>
          <xdr:col>14592</xdr:col>
          <xdr:colOff>0</xdr:colOff>
          <xdr:row>524300</xdr:row>
          <xdr:rowOff>38100</xdr:rowOff>
        </xdr:to>
        <xdr:sp macro="" textlink="">
          <xdr:nvSpPr>
            <xdr:cNvPr id="1945" name="Button 921" hidden="1">
              <a:extLst>
                <a:ext uri="{63B3BB69-23CF-44E3-9099-C40C66FF867C}">
                  <a14:compatExt spid="_x0000_s1945"/>
                </a:ext>
                <a:ext uri="{FF2B5EF4-FFF2-40B4-BE49-F238E27FC236}">
                  <a16:creationId xmlns:a16="http://schemas.microsoft.com/office/drawing/2014/main" id="{00000000-0008-0000-0000-00009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589835</xdr:row>
          <xdr:rowOff>0</xdr:rowOff>
        </xdr:from>
        <xdr:to>
          <xdr:col>14592</xdr:col>
          <xdr:colOff>0</xdr:colOff>
          <xdr:row>589836</xdr:row>
          <xdr:rowOff>38100</xdr:rowOff>
        </xdr:to>
        <xdr:sp macro="" textlink="">
          <xdr:nvSpPr>
            <xdr:cNvPr id="1946" name="Button 922" hidden="1">
              <a:extLst>
                <a:ext uri="{63B3BB69-23CF-44E3-9099-C40C66FF867C}">
                  <a14:compatExt spid="_x0000_s1946"/>
                </a:ext>
                <a:ext uri="{FF2B5EF4-FFF2-40B4-BE49-F238E27FC236}">
                  <a16:creationId xmlns:a16="http://schemas.microsoft.com/office/drawing/2014/main" id="{00000000-0008-0000-0000-00009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655371</xdr:row>
          <xdr:rowOff>0</xdr:rowOff>
        </xdr:from>
        <xdr:to>
          <xdr:col>14592</xdr:col>
          <xdr:colOff>0</xdr:colOff>
          <xdr:row>655372</xdr:row>
          <xdr:rowOff>38100</xdr:rowOff>
        </xdr:to>
        <xdr:sp macro="" textlink="">
          <xdr:nvSpPr>
            <xdr:cNvPr id="1947" name="Button 923" hidden="1">
              <a:extLst>
                <a:ext uri="{63B3BB69-23CF-44E3-9099-C40C66FF867C}">
                  <a14:compatExt spid="_x0000_s1947"/>
                </a:ext>
                <a:ext uri="{FF2B5EF4-FFF2-40B4-BE49-F238E27FC236}">
                  <a16:creationId xmlns:a16="http://schemas.microsoft.com/office/drawing/2014/main" id="{00000000-0008-0000-0000-00009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720907</xdr:row>
          <xdr:rowOff>0</xdr:rowOff>
        </xdr:from>
        <xdr:to>
          <xdr:col>14592</xdr:col>
          <xdr:colOff>0</xdr:colOff>
          <xdr:row>720908</xdr:row>
          <xdr:rowOff>38100</xdr:rowOff>
        </xdr:to>
        <xdr:sp macro="" textlink="">
          <xdr:nvSpPr>
            <xdr:cNvPr id="1948" name="Button 924" hidden="1">
              <a:extLst>
                <a:ext uri="{63B3BB69-23CF-44E3-9099-C40C66FF867C}">
                  <a14:compatExt spid="_x0000_s1948"/>
                </a:ext>
                <a:ext uri="{FF2B5EF4-FFF2-40B4-BE49-F238E27FC236}">
                  <a16:creationId xmlns:a16="http://schemas.microsoft.com/office/drawing/2014/main" id="{00000000-0008-0000-0000-00009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786443</xdr:row>
          <xdr:rowOff>0</xdr:rowOff>
        </xdr:from>
        <xdr:to>
          <xdr:col>14592</xdr:col>
          <xdr:colOff>0</xdr:colOff>
          <xdr:row>786444</xdr:row>
          <xdr:rowOff>38100</xdr:rowOff>
        </xdr:to>
        <xdr:sp macro="" textlink="">
          <xdr:nvSpPr>
            <xdr:cNvPr id="1949" name="Button 925" hidden="1">
              <a:extLst>
                <a:ext uri="{63B3BB69-23CF-44E3-9099-C40C66FF867C}">
                  <a14:compatExt spid="_x0000_s1949"/>
                </a:ext>
                <a:ext uri="{FF2B5EF4-FFF2-40B4-BE49-F238E27FC236}">
                  <a16:creationId xmlns:a16="http://schemas.microsoft.com/office/drawing/2014/main" id="{00000000-0008-0000-0000-00009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851979</xdr:row>
          <xdr:rowOff>0</xdr:rowOff>
        </xdr:from>
        <xdr:to>
          <xdr:col>14592</xdr:col>
          <xdr:colOff>0</xdr:colOff>
          <xdr:row>851980</xdr:row>
          <xdr:rowOff>38100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  <a:ext uri="{FF2B5EF4-FFF2-40B4-BE49-F238E27FC236}">
                  <a16:creationId xmlns:a16="http://schemas.microsoft.com/office/drawing/2014/main" id="{00000000-0008-0000-0000-00009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917515</xdr:row>
          <xdr:rowOff>0</xdr:rowOff>
        </xdr:from>
        <xdr:to>
          <xdr:col>14592</xdr:col>
          <xdr:colOff>0</xdr:colOff>
          <xdr:row>917516</xdr:row>
          <xdr:rowOff>38100</xdr:rowOff>
        </xdr:to>
        <xdr:sp macro="" textlink="">
          <xdr:nvSpPr>
            <xdr:cNvPr id="1951" name="Button 927" hidden="1">
              <a:extLst>
                <a:ext uri="{63B3BB69-23CF-44E3-9099-C40C66FF867C}">
                  <a14:compatExt spid="_x0000_s1951"/>
                </a:ext>
                <a:ext uri="{FF2B5EF4-FFF2-40B4-BE49-F238E27FC236}">
                  <a16:creationId xmlns:a16="http://schemas.microsoft.com/office/drawing/2014/main" id="{00000000-0008-0000-0000-00009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983051</xdr:row>
          <xdr:rowOff>0</xdr:rowOff>
        </xdr:from>
        <xdr:to>
          <xdr:col>14592</xdr:col>
          <xdr:colOff>0</xdr:colOff>
          <xdr:row>983052</xdr:row>
          <xdr:rowOff>38100</xdr:rowOff>
        </xdr:to>
        <xdr:sp macro="" textlink="">
          <xdr:nvSpPr>
            <xdr:cNvPr id="1952" name="Button 928" hidden="1">
              <a:extLst>
                <a:ext uri="{63B3BB69-23CF-44E3-9099-C40C66FF867C}">
                  <a14:compatExt spid="_x0000_s1952"/>
                </a:ext>
                <a:ext uri="{FF2B5EF4-FFF2-40B4-BE49-F238E27FC236}">
                  <a16:creationId xmlns:a16="http://schemas.microsoft.com/office/drawing/2014/main" id="{00000000-0008-0000-0000-0000A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56</xdr:row>
          <xdr:rowOff>0</xdr:rowOff>
        </xdr:from>
        <xdr:to>
          <xdr:col>14848</xdr:col>
          <xdr:colOff>0</xdr:colOff>
          <xdr:row>56</xdr:row>
          <xdr:rowOff>0</xdr:rowOff>
        </xdr:to>
        <xdr:sp macro="" textlink="">
          <xdr:nvSpPr>
            <xdr:cNvPr id="1953" name="Button 929" hidden="1">
              <a:extLst>
                <a:ext uri="{63B3BB69-23CF-44E3-9099-C40C66FF867C}">
                  <a14:compatExt spid="_x0000_s1953"/>
                </a:ext>
                <a:ext uri="{FF2B5EF4-FFF2-40B4-BE49-F238E27FC236}">
                  <a16:creationId xmlns:a16="http://schemas.microsoft.com/office/drawing/2014/main" id="{00000000-0008-0000-0000-0000A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65547</xdr:row>
          <xdr:rowOff>0</xdr:rowOff>
        </xdr:from>
        <xdr:to>
          <xdr:col>14848</xdr:col>
          <xdr:colOff>0</xdr:colOff>
          <xdr:row>65548</xdr:row>
          <xdr:rowOff>38100</xdr:rowOff>
        </xdr:to>
        <xdr:sp macro="" textlink="">
          <xdr:nvSpPr>
            <xdr:cNvPr id="1954" name="Button 930" hidden="1">
              <a:extLst>
                <a:ext uri="{63B3BB69-23CF-44E3-9099-C40C66FF867C}">
                  <a14:compatExt spid="_x0000_s1954"/>
                </a:ext>
                <a:ext uri="{FF2B5EF4-FFF2-40B4-BE49-F238E27FC236}">
                  <a16:creationId xmlns:a16="http://schemas.microsoft.com/office/drawing/2014/main" id="{00000000-0008-0000-0000-0000A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131083</xdr:row>
          <xdr:rowOff>0</xdr:rowOff>
        </xdr:from>
        <xdr:to>
          <xdr:col>14848</xdr:col>
          <xdr:colOff>0</xdr:colOff>
          <xdr:row>131084</xdr:row>
          <xdr:rowOff>38100</xdr:rowOff>
        </xdr:to>
        <xdr:sp macro="" textlink="">
          <xdr:nvSpPr>
            <xdr:cNvPr id="1955" name="Button 931" hidden="1">
              <a:extLst>
                <a:ext uri="{63B3BB69-23CF-44E3-9099-C40C66FF867C}">
                  <a14:compatExt spid="_x0000_s1955"/>
                </a:ext>
                <a:ext uri="{FF2B5EF4-FFF2-40B4-BE49-F238E27FC236}">
                  <a16:creationId xmlns:a16="http://schemas.microsoft.com/office/drawing/2014/main" id="{00000000-0008-0000-0000-0000A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196619</xdr:row>
          <xdr:rowOff>0</xdr:rowOff>
        </xdr:from>
        <xdr:to>
          <xdr:col>14848</xdr:col>
          <xdr:colOff>0</xdr:colOff>
          <xdr:row>196620</xdr:row>
          <xdr:rowOff>38100</xdr:rowOff>
        </xdr:to>
        <xdr:sp macro="" textlink="">
          <xdr:nvSpPr>
            <xdr:cNvPr id="1956" name="Button 932" hidden="1">
              <a:extLst>
                <a:ext uri="{63B3BB69-23CF-44E3-9099-C40C66FF867C}">
                  <a14:compatExt spid="_x0000_s1956"/>
                </a:ext>
                <a:ext uri="{FF2B5EF4-FFF2-40B4-BE49-F238E27FC236}">
                  <a16:creationId xmlns:a16="http://schemas.microsoft.com/office/drawing/2014/main" id="{00000000-0008-0000-0000-0000A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262155</xdr:row>
          <xdr:rowOff>0</xdr:rowOff>
        </xdr:from>
        <xdr:to>
          <xdr:col>14848</xdr:col>
          <xdr:colOff>0</xdr:colOff>
          <xdr:row>262156</xdr:row>
          <xdr:rowOff>38100</xdr:rowOff>
        </xdr:to>
        <xdr:sp macro="" textlink="">
          <xdr:nvSpPr>
            <xdr:cNvPr id="1957" name="Button 933" hidden="1">
              <a:extLst>
                <a:ext uri="{63B3BB69-23CF-44E3-9099-C40C66FF867C}">
                  <a14:compatExt spid="_x0000_s1957"/>
                </a:ext>
                <a:ext uri="{FF2B5EF4-FFF2-40B4-BE49-F238E27FC236}">
                  <a16:creationId xmlns:a16="http://schemas.microsoft.com/office/drawing/2014/main" id="{00000000-0008-0000-0000-0000A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327691</xdr:row>
          <xdr:rowOff>0</xdr:rowOff>
        </xdr:from>
        <xdr:to>
          <xdr:col>14848</xdr:col>
          <xdr:colOff>0</xdr:colOff>
          <xdr:row>327692</xdr:row>
          <xdr:rowOff>38100</xdr:rowOff>
        </xdr:to>
        <xdr:sp macro="" textlink="">
          <xdr:nvSpPr>
            <xdr:cNvPr id="1958" name="Button 934" hidden="1">
              <a:extLst>
                <a:ext uri="{63B3BB69-23CF-44E3-9099-C40C66FF867C}">
                  <a14:compatExt spid="_x0000_s1958"/>
                </a:ext>
                <a:ext uri="{FF2B5EF4-FFF2-40B4-BE49-F238E27FC236}">
                  <a16:creationId xmlns:a16="http://schemas.microsoft.com/office/drawing/2014/main" id="{00000000-0008-0000-0000-0000A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393227</xdr:row>
          <xdr:rowOff>0</xdr:rowOff>
        </xdr:from>
        <xdr:to>
          <xdr:col>14848</xdr:col>
          <xdr:colOff>0</xdr:colOff>
          <xdr:row>393228</xdr:row>
          <xdr:rowOff>38100</xdr:rowOff>
        </xdr:to>
        <xdr:sp macro="" textlink="">
          <xdr:nvSpPr>
            <xdr:cNvPr id="1959" name="Button 935" hidden="1">
              <a:extLst>
                <a:ext uri="{63B3BB69-23CF-44E3-9099-C40C66FF867C}">
                  <a14:compatExt spid="_x0000_s1959"/>
                </a:ext>
                <a:ext uri="{FF2B5EF4-FFF2-40B4-BE49-F238E27FC236}">
                  <a16:creationId xmlns:a16="http://schemas.microsoft.com/office/drawing/2014/main" id="{00000000-0008-0000-0000-0000A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458763</xdr:row>
          <xdr:rowOff>0</xdr:rowOff>
        </xdr:from>
        <xdr:to>
          <xdr:col>14848</xdr:col>
          <xdr:colOff>0</xdr:colOff>
          <xdr:row>458764</xdr:row>
          <xdr:rowOff>38100</xdr:rowOff>
        </xdr:to>
        <xdr:sp macro="" textlink="">
          <xdr:nvSpPr>
            <xdr:cNvPr id="1960" name="Button 936" hidden="1">
              <a:extLst>
                <a:ext uri="{63B3BB69-23CF-44E3-9099-C40C66FF867C}">
                  <a14:compatExt spid="_x0000_s1960"/>
                </a:ext>
                <a:ext uri="{FF2B5EF4-FFF2-40B4-BE49-F238E27FC236}">
                  <a16:creationId xmlns:a16="http://schemas.microsoft.com/office/drawing/2014/main" id="{00000000-0008-0000-0000-0000A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524299</xdr:row>
          <xdr:rowOff>0</xdr:rowOff>
        </xdr:from>
        <xdr:to>
          <xdr:col>14848</xdr:col>
          <xdr:colOff>0</xdr:colOff>
          <xdr:row>524300</xdr:row>
          <xdr:rowOff>38100</xdr:rowOff>
        </xdr:to>
        <xdr:sp macro="" textlink="">
          <xdr:nvSpPr>
            <xdr:cNvPr id="1961" name="Button 937" hidden="1">
              <a:extLst>
                <a:ext uri="{63B3BB69-23CF-44E3-9099-C40C66FF867C}">
                  <a14:compatExt spid="_x0000_s1961"/>
                </a:ext>
                <a:ext uri="{FF2B5EF4-FFF2-40B4-BE49-F238E27FC236}">
                  <a16:creationId xmlns:a16="http://schemas.microsoft.com/office/drawing/2014/main" id="{00000000-0008-0000-0000-0000A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589835</xdr:row>
          <xdr:rowOff>0</xdr:rowOff>
        </xdr:from>
        <xdr:to>
          <xdr:col>14848</xdr:col>
          <xdr:colOff>0</xdr:colOff>
          <xdr:row>589836</xdr:row>
          <xdr:rowOff>38100</xdr:rowOff>
        </xdr:to>
        <xdr:sp macro="" textlink="">
          <xdr:nvSpPr>
            <xdr:cNvPr id="1962" name="Button 938" hidden="1">
              <a:extLst>
                <a:ext uri="{63B3BB69-23CF-44E3-9099-C40C66FF867C}">
                  <a14:compatExt spid="_x0000_s1962"/>
                </a:ext>
                <a:ext uri="{FF2B5EF4-FFF2-40B4-BE49-F238E27FC236}">
                  <a16:creationId xmlns:a16="http://schemas.microsoft.com/office/drawing/2014/main" id="{00000000-0008-0000-0000-0000A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655371</xdr:row>
          <xdr:rowOff>0</xdr:rowOff>
        </xdr:from>
        <xdr:to>
          <xdr:col>14848</xdr:col>
          <xdr:colOff>0</xdr:colOff>
          <xdr:row>655372</xdr:row>
          <xdr:rowOff>38100</xdr:rowOff>
        </xdr:to>
        <xdr:sp macro="" textlink="">
          <xdr:nvSpPr>
            <xdr:cNvPr id="1963" name="Button 939" hidden="1">
              <a:extLst>
                <a:ext uri="{63B3BB69-23CF-44E3-9099-C40C66FF867C}">
                  <a14:compatExt spid="_x0000_s1963"/>
                </a:ext>
                <a:ext uri="{FF2B5EF4-FFF2-40B4-BE49-F238E27FC236}">
                  <a16:creationId xmlns:a16="http://schemas.microsoft.com/office/drawing/2014/main" id="{00000000-0008-0000-0000-0000A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720907</xdr:row>
          <xdr:rowOff>0</xdr:rowOff>
        </xdr:from>
        <xdr:to>
          <xdr:col>14848</xdr:col>
          <xdr:colOff>0</xdr:colOff>
          <xdr:row>720908</xdr:row>
          <xdr:rowOff>38100</xdr:rowOff>
        </xdr:to>
        <xdr:sp macro="" textlink="">
          <xdr:nvSpPr>
            <xdr:cNvPr id="1964" name="Button 940" hidden="1">
              <a:extLst>
                <a:ext uri="{63B3BB69-23CF-44E3-9099-C40C66FF867C}">
                  <a14:compatExt spid="_x0000_s1964"/>
                </a:ext>
                <a:ext uri="{FF2B5EF4-FFF2-40B4-BE49-F238E27FC236}">
                  <a16:creationId xmlns:a16="http://schemas.microsoft.com/office/drawing/2014/main" id="{00000000-0008-0000-0000-0000A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786443</xdr:row>
          <xdr:rowOff>0</xdr:rowOff>
        </xdr:from>
        <xdr:to>
          <xdr:col>14848</xdr:col>
          <xdr:colOff>0</xdr:colOff>
          <xdr:row>786444</xdr:row>
          <xdr:rowOff>38100</xdr:rowOff>
        </xdr:to>
        <xdr:sp macro="" textlink="">
          <xdr:nvSpPr>
            <xdr:cNvPr id="1965" name="Button 941" hidden="1">
              <a:extLst>
                <a:ext uri="{63B3BB69-23CF-44E3-9099-C40C66FF867C}">
                  <a14:compatExt spid="_x0000_s1965"/>
                </a:ext>
                <a:ext uri="{FF2B5EF4-FFF2-40B4-BE49-F238E27FC236}">
                  <a16:creationId xmlns:a16="http://schemas.microsoft.com/office/drawing/2014/main" id="{00000000-0008-0000-0000-0000A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851979</xdr:row>
          <xdr:rowOff>0</xdr:rowOff>
        </xdr:from>
        <xdr:to>
          <xdr:col>14848</xdr:col>
          <xdr:colOff>0</xdr:colOff>
          <xdr:row>851980</xdr:row>
          <xdr:rowOff>38100</xdr:rowOff>
        </xdr:to>
        <xdr:sp macro="" textlink="">
          <xdr:nvSpPr>
            <xdr:cNvPr id="1966" name="Button 942" hidden="1">
              <a:extLst>
                <a:ext uri="{63B3BB69-23CF-44E3-9099-C40C66FF867C}">
                  <a14:compatExt spid="_x0000_s1966"/>
                </a:ext>
                <a:ext uri="{FF2B5EF4-FFF2-40B4-BE49-F238E27FC236}">
                  <a16:creationId xmlns:a16="http://schemas.microsoft.com/office/drawing/2014/main" id="{00000000-0008-0000-0000-0000A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917515</xdr:row>
          <xdr:rowOff>0</xdr:rowOff>
        </xdr:from>
        <xdr:to>
          <xdr:col>14848</xdr:col>
          <xdr:colOff>0</xdr:colOff>
          <xdr:row>917516</xdr:row>
          <xdr:rowOff>38100</xdr:rowOff>
        </xdr:to>
        <xdr:sp macro="" textlink="">
          <xdr:nvSpPr>
            <xdr:cNvPr id="1967" name="Button 943" hidden="1">
              <a:extLst>
                <a:ext uri="{63B3BB69-23CF-44E3-9099-C40C66FF867C}">
                  <a14:compatExt spid="_x0000_s1967"/>
                </a:ext>
                <a:ext uri="{FF2B5EF4-FFF2-40B4-BE49-F238E27FC236}">
                  <a16:creationId xmlns:a16="http://schemas.microsoft.com/office/drawing/2014/main" id="{00000000-0008-0000-0000-0000A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983051</xdr:row>
          <xdr:rowOff>0</xdr:rowOff>
        </xdr:from>
        <xdr:to>
          <xdr:col>14848</xdr:col>
          <xdr:colOff>0</xdr:colOff>
          <xdr:row>983052</xdr:row>
          <xdr:rowOff>38100</xdr:rowOff>
        </xdr:to>
        <xdr:sp macro="" textlink="">
          <xdr:nvSpPr>
            <xdr:cNvPr id="1968" name="Button 944" hidden="1">
              <a:extLst>
                <a:ext uri="{63B3BB69-23CF-44E3-9099-C40C66FF867C}">
                  <a14:compatExt spid="_x0000_s1968"/>
                </a:ext>
                <a:ext uri="{FF2B5EF4-FFF2-40B4-BE49-F238E27FC236}">
                  <a16:creationId xmlns:a16="http://schemas.microsoft.com/office/drawing/2014/main" id="{00000000-0008-0000-0000-0000B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56</xdr:row>
          <xdr:rowOff>0</xdr:rowOff>
        </xdr:from>
        <xdr:to>
          <xdr:col>15104</xdr:col>
          <xdr:colOff>0</xdr:colOff>
          <xdr:row>56</xdr:row>
          <xdr:rowOff>0</xdr:rowOff>
        </xdr:to>
        <xdr:sp macro="" textlink="">
          <xdr:nvSpPr>
            <xdr:cNvPr id="1969" name="Button 945" hidden="1">
              <a:extLst>
                <a:ext uri="{63B3BB69-23CF-44E3-9099-C40C66FF867C}">
                  <a14:compatExt spid="_x0000_s1969"/>
                </a:ext>
                <a:ext uri="{FF2B5EF4-FFF2-40B4-BE49-F238E27FC236}">
                  <a16:creationId xmlns:a16="http://schemas.microsoft.com/office/drawing/2014/main" id="{00000000-0008-0000-0000-0000B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65547</xdr:row>
          <xdr:rowOff>0</xdr:rowOff>
        </xdr:from>
        <xdr:to>
          <xdr:col>15104</xdr:col>
          <xdr:colOff>0</xdr:colOff>
          <xdr:row>65548</xdr:row>
          <xdr:rowOff>38100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  <a:ext uri="{FF2B5EF4-FFF2-40B4-BE49-F238E27FC236}">
                  <a16:creationId xmlns:a16="http://schemas.microsoft.com/office/drawing/2014/main" id="{00000000-0008-0000-0000-0000B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131083</xdr:row>
          <xdr:rowOff>0</xdr:rowOff>
        </xdr:from>
        <xdr:to>
          <xdr:col>15104</xdr:col>
          <xdr:colOff>0</xdr:colOff>
          <xdr:row>131084</xdr:row>
          <xdr:rowOff>38100</xdr:rowOff>
        </xdr:to>
        <xdr:sp macro="" textlink="">
          <xdr:nvSpPr>
            <xdr:cNvPr id="1971" name="Button 947" hidden="1">
              <a:extLst>
                <a:ext uri="{63B3BB69-23CF-44E3-9099-C40C66FF867C}">
                  <a14:compatExt spid="_x0000_s1971"/>
                </a:ext>
                <a:ext uri="{FF2B5EF4-FFF2-40B4-BE49-F238E27FC236}">
                  <a16:creationId xmlns:a16="http://schemas.microsoft.com/office/drawing/2014/main" id="{00000000-0008-0000-0000-0000B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196619</xdr:row>
          <xdr:rowOff>0</xdr:rowOff>
        </xdr:from>
        <xdr:to>
          <xdr:col>15104</xdr:col>
          <xdr:colOff>0</xdr:colOff>
          <xdr:row>196620</xdr:row>
          <xdr:rowOff>38100</xdr:rowOff>
        </xdr:to>
        <xdr:sp macro="" textlink="">
          <xdr:nvSpPr>
            <xdr:cNvPr id="1972" name="Button 948" hidden="1">
              <a:extLst>
                <a:ext uri="{63B3BB69-23CF-44E3-9099-C40C66FF867C}">
                  <a14:compatExt spid="_x0000_s1972"/>
                </a:ext>
                <a:ext uri="{FF2B5EF4-FFF2-40B4-BE49-F238E27FC236}">
                  <a16:creationId xmlns:a16="http://schemas.microsoft.com/office/drawing/2014/main" id="{00000000-0008-0000-0000-0000B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262155</xdr:row>
          <xdr:rowOff>0</xdr:rowOff>
        </xdr:from>
        <xdr:to>
          <xdr:col>15104</xdr:col>
          <xdr:colOff>0</xdr:colOff>
          <xdr:row>262156</xdr:row>
          <xdr:rowOff>38100</xdr:rowOff>
        </xdr:to>
        <xdr:sp macro="" textlink="">
          <xdr:nvSpPr>
            <xdr:cNvPr id="1973" name="Button 949" hidden="1">
              <a:extLst>
                <a:ext uri="{63B3BB69-23CF-44E3-9099-C40C66FF867C}">
                  <a14:compatExt spid="_x0000_s1973"/>
                </a:ext>
                <a:ext uri="{FF2B5EF4-FFF2-40B4-BE49-F238E27FC236}">
                  <a16:creationId xmlns:a16="http://schemas.microsoft.com/office/drawing/2014/main" id="{00000000-0008-0000-0000-0000B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327691</xdr:row>
          <xdr:rowOff>0</xdr:rowOff>
        </xdr:from>
        <xdr:to>
          <xdr:col>15104</xdr:col>
          <xdr:colOff>0</xdr:colOff>
          <xdr:row>327692</xdr:row>
          <xdr:rowOff>38100</xdr:rowOff>
        </xdr:to>
        <xdr:sp macro="" textlink="">
          <xdr:nvSpPr>
            <xdr:cNvPr id="1974" name="Button 950" hidden="1">
              <a:extLst>
                <a:ext uri="{63B3BB69-23CF-44E3-9099-C40C66FF867C}">
                  <a14:compatExt spid="_x0000_s1974"/>
                </a:ext>
                <a:ext uri="{FF2B5EF4-FFF2-40B4-BE49-F238E27FC236}">
                  <a16:creationId xmlns:a16="http://schemas.microsoft.com/office/drawing/2014/main" id="{00000000-0008-0000-0000-0000B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393227</xdr:row>
          <xdr:rowOff>0</xdr:rowOff>
        </xdr:from>
        <xdr:to>
          <xdr:col>15104</xdr:col>
          <xdr:colOff>0</xdr:colOff>
          <xdr:row>393228</xdr:row>
          <xdr:rowOff>38100</xdr:rowOff>
        </xdr:to>
        <xdr:sp macro="" textlink="">
          <xdr:nvSpPr>
            <xdr:cNvPr id="1975" name="Button 951" hidden="1">
              <a:extLst>
                <a:ext uri="{63B3BB69-23CF-44E3-9099-C40C66FF867C}">
                  <a14:compatExt spid="_x0000_s1975"/>
                </a:ext>
                <a:ext uri="{FF2B5EF4-FFF2-40B4-BE49-F238E27FC236}">
                  <a16:creationId xmlns:a16="http://schemas.microsoft.com/office/drawing/2014/main" id="{00000000-0008-0000-0000-0000B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458763</xdr:row>
          <xdr:rowOff>0</xdr:rowOff>
        </xdr:from>
        <xdr:to>
          <xdr:col>15104</xdr:col>
          <xdr:colOff>0</xdr:colOff>
          <xdr:row>458764</xdr:row>
          <xdr:rowOff>38100</xdr:rowOff>
        </xdr:to>
        <xdr:sp macro="" textlink="">
          <xdr:nvSpPr>
            <xdr:cNvPr id="1976" name="Button 952" hidden="1">
              <a:extLst>
                <a:ext uri="{63B3BB69-23CF-44E3-9099-C40C66FF867C}">
                  <a14:compatExt spid="_x0000_s1976"/>
                </a:ext>
                <a:ext uri="{FF2B5EF4-FFF2-40B4-BE49-F238E27FC236}">
                  <a16:creationId xmlns:a16="http://schemas.microsoft.com/office/drawing/2014/main" id="{00000000-0008-0000-0000-0000B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524299</xdr:row>
          <xdr:rowOff>0</xdr:rowOff>
        </xdr:from>
        <xdr:to>
          <xdr:col>15104</xdr:col>
          <xdr:colOff>0</xdr:colOff>
          <xdr:row>524300</xdr:row>
          <xdr:rowOff>38100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  <a:ext uri="{FF2B5EF4-FFF2-40B4-BE49-F238E27FC236}">
                  <a16:creationId xmlns:a16="http://schemas.microsoft.com/office/drawing/2014/main" id="{00000000-0008-0000-0000-0000B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589835</xdr:row>
          <xdr:rowOff>0</xdr:rowOff>
        </xdr:from>
        <xdr:to>
          <xdr:col>15104</xdr:col>
          <xdr:colOff>0</xdr:colOff>
          <xdr:row>589836</xdr:row>
          <xdr:rowOff>38100</xdr:rowOff>
        </xdr:to>
        <xdr:sp macro="" textlink="">
          <xdr:nvSpPr>
            <xdr:cNvPr id="1978" name="Button 954" hidden="1">
              <a:extLst>
                <a:ext uri="{63B3BB69-23CF-44E3-9099-C40C66FF867C}">
                  <a14:compatExt spid="_x0000_s1978"/>
                </a:ext>
                <a:ext uri="{FF2B5EF4-FFF2-40B4-BE49-F238E27FC236}">
                  <a16:creationId xmlns:a16="http://schemas.microsoft.com/office/drawing/2014/main" id="{00000000-0008-0000-0000-0000B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655371</xdr:row>
          <xdr:rowOff>0</xdr:rowOff>
        </xdr:from>
        <xdr:to>
          <xdr:col>15104</xdr:col>
          <xdr:colOff>0</xdr:colOff>
          <xdr:row>655372</xdr:row>
          <xdr:rowOff>38100</xdr:rowOff>
        </xdr:to>
        <xdr:sp macro="" textlink="">
          <xdr:nvSpPr>
            <xdr:cNvPr id="1979" name="Button 955" hidden="1">
              <a:extLst>
                <a:ext uri="{63B3BB69-23CF-44E3-9099-C40C66FF867C}">
                  <a14:compatExt spid="_x0000_s1979"/>
                </a:ext>
                <a:ext uri="{FF2B5EF4-FFF2-40B4-BE49-F238E27FC236}">
                  <a16:creationId xmlns:a16="http://schemas.microsoft.com/office/drawing/2014/main" id="{00000000-0008-0000-0000-0000B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720907</xdr:row>
          <xdr:rowOff>0</xdr:rowOff>
        </xdr:from>
        <xdr:to>
          <xdr:col>15104</xdr:col>
          <xdr:colOff>0</xdr:colOff>
          <xdr:row>720908</xdr:row>
          <xdr:rowOff>38100</xdr:rowOff>
        </xdr:to>
        <xdr:sp macro="" textlink="">
          <xdr:nvSpPr>
            <xdr:cNvPr id="1980" name="Button 956" hidden="1">
              <a:extLst>
                <a:ext uri="{63B3BB69-23CF-44E3-9099-C40C66FF867C}">
                  <a14:compatExt spid="_x0000_s1980"/>
                </a:ext>
                <a:ext uri="{FF2B5EF4-FFF2-40B4-BE49-F238E27FC236}">
                  <a16:creationId xmlns:a16="http://schemas.microsoft.com/office/drawing/2014/main" id="{00000000-0008-0000-0000-0000B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786443</xdr:row>
          <xdr:rowOff>0</xdr:rowOff>
        </xdr:from>
        <xdr:to>
          <xdr:col>15104</xdr:col>
          <xdr:colOff>0</xdr:colOff>
          <xdr:row>786444</xdr:row>
          <xdr:rowOff>38100</xdr:rowOff>
        </xdr:to>
        <xdr:sp macro="" textlink="">
          <xdr:nvSpPr>
            <xdr:cNvPr id="1981" name="Button 957" hidden="1">
              <a:extLst>
                <a:ext uri="{63B3BB69-23CF-44E3-9099-C40C66FF867C}">
                  <a14:compatExt spid="_x0000_s1981"/>
                </a:ext>
                <a:ext uri="{FF2B5EF4-FFF2-40B4-BE49-F238E27FC236}">
                  <a16:creationId xmlns:a16="http://schemas.microsoft.com/office/drawing/2014/main" id="{00000000-0008-0000-0000-0000B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851979</xdr:row>
          <xdr:rowOff>0</xdr:rowOff>
        </xdr:from>
        <xdr:to>
          <xdr:col>15104</xdr:col>
          <xdr:colOff>0</xdr:colOff>
          <xdr:row>851980</xdr:row>
          <xdr:rowOff>38100</xdr:rowOff>
        </xdr:to>
        <xdr:sp macro="" textlink="">
          <xdr:nvSpPr>
            <xdr:cNvPr id="1982" name="Button 958" hidden="1">
              <a:extLst>
                <a:ext uri="{63B3BB69-23CF-44E3-9099-C40C66FF867C}">
                  <a14:compatExt spid="_x0000_s1982"/>
                </a:ext>
                <a:ext uri="{FF2B5EF4-FFF2-40B4-BE49-F238E27FC236}">
                  <a16:creationId xmlns:a16="http://schemas.microsoft.com/office/drawing/2014/main" id="{00000000-0008-0000-0000-0000B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917515</xdr:row>
          <xdr:rowOff>0</xdr:rowOff>
        </xdr:from>
        <xdr:to>
          <xdr:col>15104</xdr:col>
          <xdr:colOff>0</xdr:colOff>
          <xdr:row>917516</xdr:row>
          <xdr:rowOff>38100</xdr:rowOff>
        </xdr:to>
        <xdr:sp macro="" textlink="">
          <xdr:nvSpPr>
            <xdr:cNvPr id="1983" name="Button 959" hidden="1">
              <a:extLst>
                <a:ext uri="{63B3BB69-23CF-44E3-9099-C40C66FF867C}">
                  <a14:compatExt spid="_x0000_s1983"/>
                </a:ext>
                <a:ext uri="{FF2B5EF4-FFF2-40B4-BE49-F238E27FC236}">
                  <a16:creationId xmlns:a16="http://schemas.microsoft.com/office/drawing/2014/main" id="{00000000-0008-0000-0000-0000B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983051</xdr:row>
          <xdr:rowOff>0</xdr:rowOff>
        </xdr:from>
        <xdr:to>
          <xdr:col>15104</xdr:col>
          <xdr:colOff>0</xdr:colOff>
          <xdr:row>983052</xdr:row>
          <xdr:rowOff>38100</xdr:rowOff>
        </xdr:to>
        <xdr:sp macro="" textlink="">
          <xdr:nvSpPr>
            <xdr:cNvPr id="1984" name="Button 960" hidden="1">
              <a:extLst>
                <a:ext uri="{63B3BB69-23CF-44E3-9099-C40C66FF867C}">
                  <a14:compatExt spid="_x0000_s1984"/>
                </a:ext>
                <a:ext uri="{FF2B5EF4-FFF2-40B4-BE49-F238E27FC236}">
                  <a16:creationId xmlns:a16="http://schemas.microsoft.com/office/drawing/2014/main" id="{00000000-0008-0000-0000-0000C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56</xdr:row>
          <xdr:rowOff>0</xdr:rowOff>
        </xdr:from>
        <xdr:to>
          <xdr:col>15360</xdr:col>
          <xdr:colOff>0</xdr:colOff>
          <xdr:row>56</xdr:row>
          <xdr:rowOff>0</xdr:rowOff>
        </xdr:to>
        <xdr:sp macro="" textlink="">
          <xdr:nvSpPr>
            <xdr:cNvPr id="1985" name="Button 961" hidden="1">
              <a:extLst>
                <a:ext uri="{63B3BB69-23CF-44E3-9099-C40C66FF867C}">
                  <a14:compatExt spid="_x0000_s1985"/>
                </a:ext>
                <a:ext uri="{FF2B5EF4-FFF2-40B4-BE49-F238E27FC236}">
                  <a16:creationId xmlns:a16="http://schemas.microsoft.com/office/drawing/2014/main" id="{00000000-0008-0000-0000-0000C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65547</xdr:row>
          <xdr:rowOff>0</xdr:rowOff>
        </xdr:from>
        <xdr:to>
          <xdr:col>15360</xdr:col>
          <xdr:colOff>0</xdr:colOff>
          <xdr:row>65548</xdr:row>
          <xdr:rowOff>38100</xdr:rowOff>
        </xdr:to>
        <xdr:sp macro="" textlink="">
          <xdr:nvSpPr>
            <xdr:cNvPr id="1986" name="Button 962" hidden="1">
              <a:extLst>
                <a:ext uri="{63B3BB69-23CF-44E3-9099-C40C66FF867C}">
                  <a14:compatExt spid="_x0000_s1986"/>
                </a:ext>
                <a:ext uri="{FF2B5EF4-FFF2-40B4-BE49-F238E27FC236}">
                  <a16:creationId xmlns:a16="http://schemas.microsoft.com/office/drawing/2014/main" id="{00000000-0008-0000-0000-0000C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131083</xdr:row>
          <xdr:rowOff>0</xdr:rowOff>
        </xdr:from>
        <xdr:to>
          <xdr:col>15360</xdr:col>
          <xdr:colOff>0</xdr:colOff>
          <xdr:row>131084</xdr:row>
          <xdr:rowOff>38100</xdr:rowOff>
        </xdr:to>
        <xdr:sp macro="" textlink="">
          <xdr:nvSpPr>
            <xdr:cNvPr id="1987" name="Button 963" hidden="1">
              <a:extLst>
                <a:ext uri="{63B3BB69-23CF-44E3-9099-C40C66FF867C}">
                  <a14:compatExt spid="_x0000_s1987"/>
                </a:ext>
                <a:ext uri="{FF2B5EF4-FFF2-40B4-BE49-F238E27FC236}">
                  <a16:creationId xmlns:a16="http://schemas.microsoft.com/office/drawing/2014/main" id="{00000000-0008-0000-0000-0000C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196619</xdr:row>
          <xdr:rowOff>0</xdr:rowOff>
        </xdr:from>
        <xdr:to>
          <xdr:col>15360</xdr:col>
          <xdr:colOff>0</xdr:colOff>
          <xdr:row>196620</xdr:row>
          <xdr:rowOff>38100</xdr:rowOff>
        </xdr:to>
        <xdr:sp macro="" textlink="">
          <xdr:nvSpPr>
            <xdr:cNvPr id="1988" name="Button 964" hidden="1">
              <a:extLst>
                <a:ext uri="{63B3BB69-23CF-44E3-9099-C40C66FF867C}">
                  <a14:compatExt spid="_x0000_s1988"/>
                </a:ext>
                <a:ext uri="{FF2B5EF4-FFF2-40B4-BE49-F238E27FC236}">
                  <a16:creationId xmlns:a16="http://schemas.microsoft.com/office/drawing/2014/main" id="{00000000-0008-0000-0000-0000C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262155</xdr:row>
          <xdr:rowOff>0</xdr:rowOff>
        </xdr:from>
        <xdr:to>
          <xdr:col>15360</xdr:col>
          <xdr:colOff>0</xdr:colOff>
          <xdr:row>262156</xdr:row>
          <xdr:rowOff>38100</xdr:rowOff>
        </xdr:to>
        <xdr:sp macro="" textlink="">
          <xdr:nvSpPr>
            <xdr:cNvPr id="1989" name="Button 965" hidden="1">
              <a:extLst>
                <a:ext uri="{63B3BB69-23CF-44E3-9099-C40C66FF867C}">
                  <a14:compatExt spid="_x0000_s1989"/>
                </a:ext>
                <a:ext uri="{FF2B5EF4-FFF2-40B4-BE49-F238E27FC236}">
                  <a16:creationId xmlns:a16="http://schemas.microsoft.com/office/drawing/2014/main" id="{00000000-0008-0000-0000-0000C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327691</xdr:row>
          <xdr:rowOff>0</xdr:rowOff>
        </xdr:from>
        <xdr:to>
          <xdr:col>15360</xdr:col>
          <xdr:colOff>0</xdr:colOff>
          <xdr:row>327692</xdr:row>
          <xdr:rowOff>38100</xdr:rowOff>
        </xdr:to>
        <xdr:sp macro="" textlink="">
          <xdr:nvSpPr>
            <xdr:cNvPr id="1990" name="Button 966" hidden="1">
              <a:extLst>
                <a:ext uri="{63B3BB69-23CF-44E3-9099-C40C66FF867C}">
                  <a14:compatExt spid="_x0000_s1990"/>
                </a:ext>
                <a:ext uri="{FF2B5EF4-FFF2-40B4-BE49-F238E27FC236}">
                  <a16:creationId xmlns:a16="http://schemas.microsoft.com/office/drawing/2014/main" id="{00000000-0008-0000-0000-0000C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393227</xdr:row>
          <xdr:rowOff>0</xdr:rowOff>
        </xdr:from>
        <xdr:to>
          <xdr:col>15360</xdr:col>
          <xdr:colOff>0</xdr:colOff>
          <xdr:row>393228</xdr:row>
          <xdr:rowOff>38100</xdr:rowOff>
        </xdr:to>
        <xdr:sp macro="" textlink="">
          <xdr:nvSpPr>
            <xdr:cNvPr id="1991" name="Button 967" hidden="1">
              <a:extLst>
                <a:ext uri="{63B3BB69-23CF-44E3-9099-C40C66FF867C}">
                  <a14:compatExt spid="_x0000_s1991"/>
                </a:ext>
                <a:ext uri="{FF2B5EF4-FFF2-40B4-BE49-F238E27FC236}">
                  <a16:creationId xmlns:a16="http://schemas.microsoft.com/office/drawing/2014/main" id="{00000000-0008-0000-0000-0000C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458763</xdr:row>
          <xdr:rowOff>0</xdr:rowOff>
        </xdr:from>
        <xdr:to>
          <xdr:col>15360</xdr:col>
          <xdr:colOff>0</xdr:colOff>
          <xdr:row>458764</xdr:row>
          <xdr:rowOff>38100</xdr:rowOff>
        </xdr:to>
        <xdr:sp macro="" textlink="">
          <xdr:nvSpPr>
            <xdr:cNvPr id="1992" name="Button 968" hidden="1">
              <a:extLst>
                <a:ext uri="{63B3BB69-23CF-44E3-9099-C40C66FF867C}">
                  <a14:compatExt spid="_x0000_s1992"/>
                </a:ext>
                <a:ext uri="{FF2B5EF4-FFF2-40B4-BE49-F238E27FC236}">
                  <a16:creationId xmlns:a16="http://schemas.microsoft.com/office/drawing/2014/main" id="{00000000-0008-0000-0000-0000C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524299</xdr:row>
          <xdr:rowOff>0</xdr:rowOff>
        </xdr:from>
        <xdr:to>
          <xdr:col>15360</xdr:col>
          <xdr:colOff>0</xdr:colOff>
          <xdr:row>524300</xdr:row>
          <xdr:rowOff>38100</xdr:rowOff>
        </xdr:to>
        <xdr:sp macro="" textlink="">
          <xdr:nvSpPr>
            <xdr:cNvPr id="1993" name="Button 969" hidden="1">
              <a:extLst>
                <a:ext uri="{63B3BB69-23CF-44E3-9099-C40C66FF867C}">
                  <a14:compatExt spid="_x0000_s1993"/>
                </a:ext>
                <a:ext uri="{FF2B5EF4-FFF2-40B4-BE49-F238E27FC236}">
                  <a16:creationId xmlns:a16="http://schemas.microsoft.com/office/drawing/2014/main" id="{00000000-0008-0000-0000-0000C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589835</xdr:row>
          <xdr:rowOff>0</xdr:rowOff>
        </xdr:from>
        <xdr:to>
          <xdr:col>15360</xdr:col>
          <xdr:colOff>0</xdr:colOff>
          <xdr:row>589836</xdr:row>
          <xdr:rowOff>38100</xdr:rowOff>
        </xdr:to>
        <xdr:sp macro="" textlink="">
          <xdr:nvSpPr>
            <xdr:cNvPr id="1994" name="Button 970" hidden="1">
              <a:extLst>
                <a:ext uri="{63B3BB69-23CF-44E3-9099-C40C66FF867C}">
                  <a14:compatExt spid="_x0000_s1994"/>
                </a:ext>
                <a:ext uri="{FF2B5EF4-FFF2-40B4-BE49-F238E27FC236}">
                  <a16:creationId xmlns:a16="http://schemas.microsoft.com/office/drawing/2014/main" id="{00000000-0008-0000-0000-0000C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655371</xdr:row>
          <xdr:rowOff>0</xdr:rowOff>
        </xdr:from>
        <xdr:to>
          <xdr:col>15360</xdr:col>
          <xdr:colOff>0</xdr:colOff>
          <xdr:row>655372</xdr:row>
          <xdr:rowOff>38100</xdr:rowOff>
        </xdr:to>
        <xdr:sp macro="" textlink="">
          <xdr:nvSpPr>
            <xdr:cNvPr id="1995" name="Button 971" hidden="1">
              <a:extLst>
                <a:ext uri="{63B3BB69-23CF-44E3-9099-C40C66FF867C}">
                  <a14:compatExt spid="_x0000_s1995"/>
                </a:ext>
                <a:ext uri="{FF2B5EF4-FFF2-40B4-BE49-F238E27FC236}">
                  <a16:creationId xmlns:a16="http://schemas.microsoft.com/office/drawing/2014/main" id="{00000000-0008-0000-0000-0000C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720907</xdr:row>
          <xdr:rowOff>0</xdr:rowOff>
        </xdr:from>
        <xdr:to>
          <xdr:col>15360</xdr:col>
          <xdr:colOff>0</xdr:colOff>
          <xdr:row>720908</xdr:row>
          <xdr:rowOff>38100</xdr:rowOff>
        </xdr:to>
        <xdr:sp macro="" textlink="">
          <xdr:nvSpPr>
            <xdr:cNvPr id="1996" name="Button 972" hidden="1">
              <a:extLst>
                <a:ext uri="{63B3BB69-23CF-44E3-9099-C40C66FF867C}">
                  <a14:compatExt spid="_x0000_s1996"/>
                </a:ext>
                <a:ext uri="{FF2B5EF4-FFF2-40B4-BE49-F238E27FC236}">
                  <a16:creationId xmlns:a16="http://schemas.microsoft.com/office/drawing/2014/main" id="{00000000-0008-0000-0000-0000C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786443</xdr:row>
          <xdr:rowOff>0</xdr:rowOff>
        </xdr:from>
        <xdr:to>
          <xdr:col>15360</xdr:col>
          <xdr:colOff>0</xdr:colOff>
          <xdr:row>786444</xdr:row>
          <xdr:rowOff>38100</xdr:rowOff>
        </xdr:to>
        <xdr:sp macro="" textlink="">
          <xdr:nvSpPr>
            <xdr:cNvPr id="1997" name="Button 973" hidden="1">
              <a:extLst>
                <a:ext uri="{63B3BB69-23CF-44E3-9099-C40C66FF867C}">
                  <a14:compatExt spid="_x0000_s1997"/>
                </a:ext>
                <a:ext uri="{FF2B5EF4-FFF2-40B4-BE49-F238E27FC236}">
                  <a16:creationId xmlns:a16="http://schemas.microsoft.com/office/drawing/2014/main" id="{00000000-0008-0000-0000-0000C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851979</xdr:row>
          <xdr:rowOff>0</xdr:rowOff>
        </xdr:from>
        <xdr:to>
          <xdr:col>15360</xdr:col>
          <xdr:colOff>0</xdr:colOff>
          <xdr:row>851980</xdr:row>
          <xdr:rowOff>38100</xdr:rowOff>
        </xdr:to>
        <xdr:sp macro="" textlink="">
          <xdr:nvSpPr>
            <xdr:cNvPr id="1998" name="Button 974" hidden="1">
              <a:extLst>
                <a:ext uri="{63B3BB69-23CF-44E3-9099-C40C66FF867C}">
                  <a14:compatExt spid="_x0000_s1998"/>
                </a:ext>
                <a:ext uri="{FF2B5EF4-FFF2-40B4-BE49-F238E27FC236}">
                  <a16:creationId xmlns:a16="http://schemas.microsoft.com/office/drawing/2014/main" id="{00000000-0008-0000-0000-0000C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917515</xdr:row>
          <xdr:rowOff>0</xdr:rowOff>
        </xdr:from>
        <xdr:to>
          <xdr:col>15360</xdr:col>
          <xdr:colOff>0</xdr:colOff>
          <xdr:row>917516</xdr:row>
          <xdr:rowOff>38100</xdr:rowOff>
        </xdr:to>
        <xdr:sp macro="" textlink="">
          <xdr:nvSpPr>
            <xdr:cNvPr id="1999" name="Button 975" hidden="1">
              <a:extLst>
                <a:ext uri="{63B3BB69-23CF-44E3-9099-C40C66FF867C}">
                  <a14:compatExt spid="_x0000_s1999"/>
                </a:ext>
                <a:ext uri="{FF2B5EF4-FFF2-40B4-BE49-F238E27FC236}">
                  <a16:creationId xmlns:a16="http://schemas.microsoft.com/office/drawing/2014/main" id="{00000000-0008-0000-0000-0000C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983051</xdr:row>
          <xdr:rowOff>0</xdr:rowOff>
        </xdr:from>
        <xdr:to>
          <xdr:col>15360</xdr:col>
          <xdr:colOff>0</xdr:colOff>
          <xdr:row>983052</xdr:row>
          <xdr:rowOff>38100</xdr:rowOff>
        </xdr:to>
        <xdr:sp macro="" textlink="">
          <xdr:nvSpPr>
            <xdr:cNvPr id="2000" name="Button 976" hidden="1">
              <a:extLst>
                <a:ext uri="{63B3BB69-23CF-44E3-9099-C40C66FF867C}">
                  <a14:compatExt spid="_x0000_s2000"/>
                </a:ext>
                <a:ext uri="{FF2B5EF4-FFF2-40B4-BE49-F238E27FC236}">
                  <a16:creationId xmlns:a16="http://schemas.microsoft.com/office/drawing/2014/main" id="{00000000-0008-0000-0000-0000D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56</xdr:row>
          <xdr:rowOff>0</xdr:rowOff>
        </xdr:from>
        <xdr:to>
          <xdr:col>15616</xdr:col>
          <xdr:colOff>0</xdr:colOff>
          <xdr:row>56</xdr:row>
          <xdr:rowOff>0</xdr:rowOff>
        </xdr:to>
        <xdr:sp macro="" textlink="">
          <xdr:nvSpPr>
            <xdr:cNvPr id="2001" name="Button 977" hidden="1">
              <a:extLst>
                <a:ext uri="{63B3BB69-23CF-44E3-9099-C40C66FF867C}">
                  <a14:compatExt spid="_x0000_s2001"/>
                </a:ext>
                <a:ext uri="{FF2B5EF4-FFF2-40B4-BE49-F238E27FC236}">
                  <a16:creationId xmlns:a16="http://schemas.microsoft.com/office/drawing/2014/main" id="{00000000-0008-0000-0000-0000D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65547</xdr:row>
          <xdr:rowOff>0</xdr:rowOff>
        </xdr:from>
        <xdr:to>
          <xdr:col>15616</xdr:col>
          <xdr:colOff>0</xdr:colOff>
          <xdr:row>65548</xdr:row>
          <xdr:rowOff>38100</xdr:rowOff>
        </xdr:to>
        <xdr:sp macro="" textlink="">
          <xdr:nvSpPr>
            <xdr:cNvPr id="2002" name="Button 978" hidden="1">
              <a:extLst>
                <a:ext uri="{63B3BB69-23CF-44E3-9099-C40C66FF867C}">
                  <a14:compatExt spid="_x0000_s2002"/>
                </a:ext>
                <a:ext uri="{FF2B5EF4-FFF2-40B4-BE49-F238E27FC236}">
                  <a16:creationId xmlns:a16="http://schemas.microsoft.com/office/drawing/2014/main" id="{00000000-0008-0000-0000-0000D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131083</xdr:row>
          <xdr:rowOff>0</xdr:rowOff>
        </xdr:from>
        <xdr:to>
          <xdr:col>15616</xdr:col>
          <xdr:colOff>0</xdr:colOff>
          <xdr:row>131084</xdr:row>
          <xdr:rowOff>38100</xdr:rowOff>
        </xdr:to>
        <xdr:sp macro="" textlink="">
          <xdr:nvSpPr>
            <xdr:cNvPr id="2003" name="Button 979" hidden="1">
              <a:extLst>
                <a:ext uri="{63B3BB69-23CF-44E3-9099-C40C66FF867C}">
                  <a14:compatExt spid="_x0000_s2003"/>
                </a:ext>
                <a:ext uri="{FF2B5EF4-FFF2-40B4-BE49-F238E27FC236}">
                  <a16:creationId xmlns:a16="http://schemas.microsoft.com/office/drawing/2014/main" id="{00000000-0008-0000-0000-0000D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196619</xdr:row>
          <xdr:rowOff>0</xdr:rowOff>
        </xdr:from>
        <xdr:to>
          <xdr:col>15616</xdr:col>
          <xdr:colOff>0</xdr:colOff>
          <xdr:row>196620</xdr:row>
          <xdr:rowOff>38100</xdr:rowOff>
        </xdr:to>
        <xdr:sp macro="" textlink="">
          <xdr:nvSpPr>
            <xdr:cNvPr id="2004" name="Button 980" hidden="1">
              <a:extLst>
                <a:ext uri="{63B3BB69-23CF-44E3-9099-C40C66FF867C}">
                  <a14:compatExt spid="_x0000_s2004"/>
                </a:ext>
                <a:ext uri="{FF2B5EF4-FFF2-40B4-BE49-F238E27FC236}">
                  <a16:creationId xmlns:a16="http://schemas.microsoft.com/office/drawing/2014/main" id="{00000000-0008-0000-0000-0000D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262155</xdr:row>
          <xdr:rowOff>0</xdr:rowOff>
        </xdr:from>
        <xdr:to>
          <xdr:col>15616</xdr:col>
          <xdr:colOff>0</xdr:colOff>
          <xdr:row>262156</xdr:row>
          <xdr:rowOff>38100</xdr:rowOff>
        </xdr:to>
        <xdr:sp macro="" textlink="">
          <xdr:nvSpPr>
            <xdr:cNvPr id="2005" name="Button 981" hidden="1">
              <a:extLst>
                <a:ext uri="{63B3BB69-23CF-44E3-9099-C40C66FF867C}">
                  <a14:compatExt spid="_x0000_s2005"/>
                </a:ext>
                <a:ext uri="{FF2B5EF4-FFF2-40B4-BE49-F238E27FC236}">
                  <a16:creationId xmlns:a16="http://schemas.microsoft.com/office/drawing/2014/main" id="{00000000-0008-0000-0000-0000D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327691</xdr:row>
          <xdr:rowOff>0</xdr:rowOff>
        </xdr:from>
        <xdr:to>
          <xdr:col>15616</xdr:col>
          <xdr:colOff>0</xdr:colOff>
          <xdr:row>327692</xdr:row>
          <xdr:rowOff>38100</xdr:rowOff>
        </xdr:to>
        <xdr:sp macro="" textlink="">
          <xdr:nvSpPr>
            <xdr:cNvPr id="2006" name="Button 982" hidden="1">
              <a:extLst>
                <a:ext uri="{63B3BB69-23CF-44E3-9099-C40C66FF867C}">
                  <a14:compatExt spid="_x0000_s2006"/>
                </a:ext>
                <a:ext uri="{FF2B5EF4-FFF2-40B4-BE49-F238E27FC236}">
                  <a16:creationId xmlns:a16="http://schemas.microsoft.com/office/drawing/2014/main" id="{00000000-0008-0000-0000-0000D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393227</xdr:row>
          <xdr:rowOff>0</xdr:rowOff>
        </xdr:from>
        <xdr:to>
          <xdr:col>15616</xdr:col>
          <xdr:colOff>0</xdr:colOff>
          <xdr:row>393228</xdr:row>
          <xdr:rowOff>38100</xdr:rowOff>
        </xdr:to>
        <xdr:sp macro="" textlink="">
          <xdr:nvSpPr>
            <xdr:cNvPr id="2007" name="Button 983" hidden="1">
              <a:extLst>
                <a:ext uri="{63B3BB69-23CF-44E3-9099-C40C66FF867C}">
                  <a14:compatExt spid="_x0000_s2007"/>
                </a:ext>
                <a:ext uri="{FF2B5EF4-FFF2-40B4-BE49-F238E27FC236}">
                  <a16:creationId xmlns:a16="http://schemas.microsoft.com/office/drawing/2014/main" id="{00000000-0008-0000-0000-0000D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458763</xdr:row>
          <xdr:rowOff>0</xdr:rowOff>
        </xdr:from>
        <xdr:to>
          <xdr:col>15616</xdr:col>
          <xdr:colOff>0</xdr:colOff>
          <xdr:row>458764</xdr:row>
          <xdr:rowOff>38100</xdr:rowOff>
        </xdr:to>
        <xdr:sp macro="" textlink="">
          <xdr:nvSpPr>
            <xdr:cNvPr id="2008" name="Button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00000000-0008-0000-00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524299</xdr:row>
          <xdr:rowOff>0</xdr:rowOff>
        </xdr:from>
        <xdr:to>
          <xdr:col>15616</xdr:col>
          <xdr:colOff>0</xdr:colOff>
          <xdr:row>524300</xdr:row>
          <xdr:rowOff>38100</xdr:rowOff>
        </xdr:to>
        <xdr:sp macro="" textlink="">
          <xdr:nvSpPr>
            <xdr:cNvPr id="2009" name="Button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00000000-0008-0000-00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589835</xdr:row>
          <xdr:rowOff>0</xdr:rowOff>
        </xdr:from>
        <xdr:to>
          <xdr:col>15616</xdr:col>
          <xdr:colOff>0</xdr:colOff>
          <xdr:row>589836</xdr:row>
          <xdr:rowOff>38100</xdr:rowOff>
        </xdr:to>
        <xdr:sp macro="" textlink="">
          <xdr:nvSpPr>
            <xdr:cNvPr id="2010" name="Button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00000000-0008-0000-00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655371</xdr:row>
          <xdr:rowOff>0</xdr:rowOff>
        </xdr:from>
        <xdr:to>
          <xdr:col>15616</xdr:col>
          <xdr:colOff>0</xdr:colOff>
          <xdr:row>655372</xdr:row>
          <xdr:rowOff>38100</xdr:rowOff>
        </xdr:to>
        <xdr:sp macro="" textlink="">
          <xdr:nvSpPr>
            <xdr:cNvPr id="2011" name="Button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00000000-0008-0000-00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720907</xdr:row>
          <xdr:rowOff>0</xdr:rowOff>
        </xdr:from>
        <xdr:to>
          <xdr:col>15616</xdr:col>
          <xdr:colOff>0</xdr:colOff>
          <xdr:row>720908</xdr:row>
          <xdr:rowOff>38100</xdr:rowOff>
        </xdr:to>
        <xdr:sp macro="" textlink="">
          <xdr:nvSpPr>
            <xdr:cNvPr id="2012" name="Button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00000000-0008-0000-00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786443</xdr:row>
          <xdr:rowOff>0</xdr:rowOff>
        </xdr:from>
        <xdr:to>
          <xdr:col>15616</xdr:col>
          <xdr:colOff>0</xdr:colOff>
          <xdr:row>786444</xdr:row>
          <xdr:rowOff>38100</xdr:rowOff>
        </xdr:to>
        <xdr:sp macro="" textlink="">
          <xdr:nvSpPr>
            <xdr:cNvPr id="2013" name="Button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00000000-0008-0000-00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851979</xdr:row>
          <xdr:rowOff>0</xdr:rowOff>
        </xdr:from>
        <xdr:to>
          <xdr:col>15616</xdr:col>
          <xdr:colOff>0</xdr:colOff>
          <xdr:row>851980</xdr:row>
          <xdr:rowOff>38100</xdr:rowOff>
        </xdr:to>
        <xdr:sp macro="" textlink="">
          <xdr:nvSpPr>
            <xdr:cNvPr id="2014" name="Button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00000000-0008-0000-00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917515</xdr:row>
          <xdr:rowOff>0</xdr:rowOff>
        </xdr:from>
        <xdr:to>
          <xdr:col>15616</xdr:col>
          <xdr:colOff>0</xdr:colOff>
          <xdr:row>917516</xdr:row>
          <xdr:rowOff>38100</xdr:rowOff>
        </xdr:to>
        <xdr:sp macro="" textlink="">
          <xdr:nvSpPr>
            <xdr:cNvPr id="2015" name="Button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0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983051</xdr:row>
          <xdr:rowOff>0</xdr:rowOff>
        </xdr:from>
        <xdr:to>
          <xdr:col>15616</xdr:col>
          <xdr:colOff>0</xdr:colOff>
          <xdr:row>983052</xdr:row>
          <xdr:rowOff>38100</xdr:rowOff>
        </xdr:to>
        <xdr:sp macro="" textlink="">
          <xdr:nvSpPr>
            <xdr:cNvPr id="2016" name="Button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00000000-0008-0000-00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56</xdr:row>
          <xdr:rowOff>0</xdr:rowOff>
        </xdr:from>
        <xdr:to>
          <xdr:col>15872</xdr:col>
          <xdr:colOff>0</xdr:colOff>
          <xdr:row>56</xdr:row>
          <xdr:rowOff>0</xdr:rowOff>
        </xdr:to>
        <xdr:sp macro="" textlink="">
          <xdr:nvSpPr>
            <xdr:cNvPr id="2017" name="Button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00000000-0008-0000-00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65547</xdr:row>
          <xdr:rowOff>0</xdr:rowOff>
        </xdr:from>
        <xdr:to>
          <xdr:col>15872</xdr:col>
          <xdr:colOff>0</xdr:colOff>
          <xdr:row>65548</xdr:row>
          <xdr:rowOff>38100</xdr:rowOff>
        </xdr:to>
        <xdr:sp macro="" textlink="">
          <xdr:nvSpPr>
            <xdr:cNvPr id="2018" name="Button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00000000-0008-0000-00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131083</xdr:row>
          <xdr:rowOff>0</xdr:rowOff>
        </xdr:from>
        <xdr:to>
          <xdr:col>15872</xdr:col>
          <xdr:colOff>0</xdr:colOff>
          <xdr:row>131084</xdr:row>
          <xdr:rowOff>38100</xdr:rowOff>
        </xdr:to>
        <xdr:sp macro="" textlink="">
          <xdr:nvSpPr>
            <xdr:cNvPr id="2019" name="Button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00000000-0008-0000-00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196619</xdr:row>
          <xdr:rowOff>0</xdr:rowOff>
        </xdr:from>
        <xdr:to>
          <xdr:col>15872</xdr:col>
          <xdr:colOff>0</xdr:colOff>
          <xdr:row>196620</xdr:row>
          <xdr:rowOff>38100</xdr:rowOff>
        </xdr:to>
        <xdr:sp macro="" textlink="">
          <xdr:nvSpPr>
            <xdr:cNvPr id="2020" name="Button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0000000-0008-0000-00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262155</xdr:row>
          <xdr:rowOff>0</xdr:rowOff>
        </xdr:from>
        <xdr:to>
          <xdr:col>15872</xdr:col>
          <xdr:colOff>0</xdr:colOff>
          <xdr:row>262156</xdr:row>
          <xdr:rowOff>38100</xdr:rowOff>
        </xdr:to>
        <xdr:sp macro="" textlink="">
          <xdr:nvSpPr>
            <xdr:cNvPr id="2021" name="Button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00000000-0008-0000-00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327691</xdr:row>
          <xdr:rowOff>0</xdr:rowOff>
        </xdr:from>
        <xdr:to>
          <xdr:col>15872</xdr:col>
          <xdr:colOff>0</xdr:colOff>
          <xdr:row>327692</xdr:row>
          <xdr:rowOff>38100</xdr:rowOff>
        </xdr:to>
        <xdr:sp macro="" textlink="">
          <xdr:nvSpPr>
            <xdr:cNvPr id="2022" name="Button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00000000-0008-0000-00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393227</xdr:row>
          <xdr:rowOff>0</xdr:rowOff>
        </xdr:from>
        <xdr:to>
          <xdr:col>15872</xdr:col>
          <xdr:colOff>0</xdr:colOff>
          <xdr:row>393228</xdr:row>
          <xdr:rowOff>38100</xdr:rowOff>
        </xdr:to>
        <xdr:sp macro="" textlink="">
          <xdr:nvSpPr>
            <xdr:cNvPr id="2023" name="Button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00000000-0008-0000-00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458763</xdr:row>
          <xdr:rowOff>0</xdr:rowOff>
        </xdr:from>
        <xdr:to>
          <xdr:col>15872</xdr:col>
          <xdr:colOff>0</xdr:colOff>
          <xdr:row>458764</xdr:row>
          <xdr:rowOff>38100</xdr:rowOff>
        </xdr:to>
        <xdr:sp macro="" textlink="">
          <xdr:nvSpPr>
            <xdr:cNvPr id="2024" name="Button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00000000-0008-0000-00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524299</xdr:row>
          <xdr:rowOff>0</xdr:rowOff>
        </xdr:from>
        <xdr:to>
          <xdr:col>15872</xdr:col>
          <xdr:colOff>0</xdr:colOff>
          <xdr:row>524300</xdr:row>
          <xdr:rowOff>38100</xdr:rowOff>
        </xdr:to>
        <xdr:sp macro="" textlink="">
          <xdr:nvSpPr>
            <xdr:cNvPr id="2025" name="Button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00000000-0008-0000-00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589835</xdr:row>
          <xdr:rowOff>0</xdr:rowOff>
        </xdr:from>
        <xdr:to>
          <xdr:col>15872</xdr:col>
          <xdr:colOff>0</xdr:colOff>
          <xdr:row>589836</xdr:row>
          <xdr:rowOff>38100</xdr:rowOff>
        </xdr:to>
        <xdr:sp macro="" textlink="">
          <xdr:nvSpPr>
            <xdr:cNvPr id="2026" name="Button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00000000-0008-0000-00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655371</xdr:row>
          <xdr:rowOff>0</xdr:rowOff>
        </xdr:from>
        <xdr:to>
          <xdr:col>15872</xdr:col>
          <xdr:colOff>0</xdr:colOff>
          <xdr:row>655372</xdr:row>
          <xdr:rowOff>38100</xdr:rowOff>
        </xdr:to>
        <xdr:sp macro="" textlink="">
          <xdr:nvSpPr>
            <xdr:cNvPr id="2027" name="Button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00000000-0008-0000-00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720907</xdr:row>
          <xdr:rowOff>0</xdr:rowOff>
        </xdr:from>
        <xdr:to>
          <xdr:col>15872</xdr:col>
          <xdr:colOff>0</xdr:colOff>
          <xdr:row>720908</xdr:row>
          <xdr:rowOff>38100</xdr:rowOff>
        </xdr:to>
        <xdr:sp macro="" textlink="">
          <xdr:nvSpPr>
            <xdr:cNvPr id="2028" name="Button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00000000-0008-0000-00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786443</xdr:row>
          <xdr:rowOff>0</xdr:rowOff>
        </xdr:from>
        <xdr:to>
          <xdr:col>15872</xdr:col>
          <xdr:colOff>0</xdr:colOff>
          <xdr:row>786444</xdr:row>
          <xdr:rowOff>38100</xdr:rowOff>
        </xdr:to>
        <xdr:sp macro="" textlink="">
          <xdr:nvSpPr>
            <xdr:cNvPr id="2029" name="Button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00000000-0008-0000-00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851979</xdr:row>
          <xdr:rowOff>0</xdr:rowOff>
        </xdr:from>
        <xdr:to>
          <xdr:col>15872</xdr:col>
          <xdr:colOff>0</xdr:colOff>
          <xdr:row>851980</xdr:row>
          <xdr:rowOff>38100</xdr:rowOff>
        </xdr:to>
        <xdr:sp macro="" textlink="">
          <xdr:nvSpPr>
            <xdr:cNvPr id="2030" name="Button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00000000-0008-0000-00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917515</xdr:row>
          <xdr:rowOff>0</xdr:rowOff>
        </xdr:from>
        <xdr:to>
          <xdr:col>15872</xdr:col>
          <xdr:colOff>0</xdr:colOff>
          <xdr:row>917516</xdr:row>
          <xdr:rowOff>38100</xdr:rowOff>
        </xdr:to>
        <xdr:sp macro="" textlink="">
          <xdr:nvSpPr>
            <xdr:cNvPr id="2031" name="Button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0000000-0008-0000-00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983051</xdr:row>
          <xdr:rowOff>0</xdr:rowOff>
        </xdr:from>
        <xdr:to>
          <xdr:col>15872</xdr:col>
          <xdr:colOff>0</xdr:colOff>
          <xdr:row>983052</xdr:row>
          <xdr:rowOff>38100</xdr:rowOff>
        </xdr:to>
        <xdr:sp macro="" textlink="">
          <xdr:nvSpPr>
            <xdr:cNvPr id="2032" name="Button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00000000-0008-0000-00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56</xdr:row>
          <xdr:rowOff>0</xdr:rowOff>
        </xdr:from>
        <xdr:to>
          <xdr:col>16128</xdr:col>
          <xdr:colOff>0</xdr:colOff>
          <xdr:row>56</xdr:row>
          <xdr:rowOff>0</xdr:rowOff>
        </xdr:to>
        <xdr:sp macro="" textlink="">
          <xdr:nvSpPr>
            <xdr:cNvPr id="2033" name="Button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0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65547</xdr:row>
          <xdr:rowOff>0</xdr:rowOff>
        </xdr:from>
        <xdr:to>
          <xdr:col>16128</xdr:col>
          <xdr:colOff>0</xdr:colOff>
          <xdr:row>65548</xdr:row>
          <xdr:rowOff>38100</xdr:rowOff>
        </xdr:to>
        <xdr:sp macro="" textlink="">
          <xdr:nvSpPr>
            <xdr:cNvPr id="2034" name="Button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0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131083</xdr:row>
          <xdr:rowOff>0</xdr:rowOff>
        </xdr:from>
        <xdr:to>
          <xdr:col>16128</xdr:col>
          <xdr:colOff>0</xdr:colOff>
          <xdr:row>131084</xdr:row>
          <xdr:rowOff>38100</xdr:rowOff>
        </xdr:to>
        <xdr:sp macro="" textlink="">
          <xdr:nvSpPr>
            <xdr:cNvPr id="2035" name="Button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0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196619</xdr:row>
          <xdr:rowOff>0</xdr:rowOff>
        </xdr:from>
        <xdr:to>
          <xdr:col>16128</xdr:col>
          <xdr:colOff>0</xdr:colOff>
          <xdr:row>196620</xdr:row>
          <xdr:rowOff>38100</xdr:rowOff>
        </xdr:to>
        <xdr:sp macro="" textlink="">
          <xdr:nvSpPr>
            <xdr:cNvPr id="2036" name="Button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0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262155</xdr:row>
          <xdr:rowOff>0</xdr:rowOff>
        </xdr:from>
        <xdr:to>
          <xdr:col>16128</xdr:col>
          <xdr:colOff>0</xdr:colOff>
          <xdr:row>262156</xdr:row>
          <xdr:rowOff>38100</xdr:rowOff>
        </xdr:to>
        <xdr:sp macro="" textlink="">
          <xdr:nvSpPr>
            <xdr:cNvPr id="2037" name="Button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0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327691</xdr:row>
          <xdr:rowOff>0</xdr:rowOff>
        </xdr:from>
        <xdr:to>
          <xdr:col>16128</xdr:col>
          <xdr:colOff>0</xdr:colOff>
          <xdr:row>327692</xdr:row>
          <xdr:rowOff>38100</xdr:rowOff>
        </xdr:to>
        <xdr:sp macro="" textlink="">
          <xdr:nvSpPr>
            <xdr:cNvPr id="2038" name="Button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0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393227</xdr:row>
          <xdr:rowOff>0</xdr:rowOff>
        </xdr:from>
        <xdr:to>
          <xdr:col>16128</xdr:col>
          <xdr:colOff>0</xdr:colOff>
          <xdr:row>393228</xdr:row>
          <xdr:rowOff>38100</xdr:rowOff>
        </xdr:to>
        <xdr:sp macro="" textlink="">
          <xdr:nvSpPr>
            <xdr:cNvPr id="2039" name="Button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0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458763</xdr:row>
          <xdr:rowOff>0</xdr:rowOff>
        </xdr:from>
        <xdr:to>
          <xdr:col>16128</xdr:col>
          <xdr:colOff>0</xdr:colOff>
          <xdr:row>458764</xdr:row>
          <xdr:rowOff>38100</xdr:rowOff>
        </xdr:to>
        <xdr:sp macro="" textlink="">
          <xdr:nvSpPr>
            <xdr:cNvPr id="2040" name="Button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0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524299</xdr:row>
          <xdr:rowOff>0</xdr:rowOff>
        </xdr:from>
        <xdr:to>
          <xdr:col>16128</xdr:col>
          <xdr:colOff>0</xdr:colOff>
          <xdr:row>524300</xdr:row>
          <xdr:rowOff>38100</xdr:rowOff>
        </xdr:to>
        <xdr:sp macro="" textlink="">
          <xdr:nvSpPr>
            <xdr:cNvPr id="2041" name="Button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0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589835</xdr:row>
          <xdr:rowOff>0</xdr:rowOff>
        </xdr:from>
        <xdr:to>
          <xdr:col>16128</xdr:col>
          <xdr:colOff>0</xdr:colOff>
          <xdr:row>589836</xdr:row>
          <xdr:rowOff>38100</xdr:rowOff>
        </xdr:to>
        <xdr:sp macro="" textlink="">
          <xdr:nvSpPr>
            <xdr:cNvPr id="2042" name="Button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0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655371</xdr:row>
          <xdr:rowOff>0</xdr:rowOff>
        </xdr:from>
        <xdr:to>
          <xdr:col>16128</xdr:col>
          <xdr:colOff>0</xdr:colOff>
          <xdr:row>655372</xdr:row>
          <xdr:rowOff>38100</xdr:rowOff>
        </xdr:to>
        <xdr:sp macro="" textlink="">
          <xdr:nvSpPr>
            <xdr:cNvPr id="2043" name="Button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0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720907</xdr:row>
          <xdr:rowOff>0</xdr:rowOff>
        </xdr:from>
        <xdr:to>
          <xdr:col>16128</xdr:col>
          <xdr:colOff>0</xdr:colOff>
          <xdr:row>720908</xdr:row>
          <xdr:rowOff>38100</xdr:rowOff>
        </xdr:to>
        <xdr:sp macro="" textlink="">
          <xdr:nvSpPr>
            <xdr:cNvPr id="2044" name="Button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0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786443</xdr:row>
          <xdr:rowOff>0</xdr:rowOff>
        </xdr:from>
        <xdr:to>
          <xdr:col>16128</xdr:col>
          <xdr:colOff>0</xdr:colOff>
          <xdr:row>786444</xdr:row>
          <xdr:rowOff>38100</xdr:rowOff>
        </xdr:to>
        <xdr:sp macro="" textlink="">
          <xdr:nvSpPr>
            <xdr:cNvPr id="2045" name="Button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0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851979</xdr:row>
          <xdr:rowOff>0</xdr:rowOff>
        </xdr:from>
        <xdr:to>
          <xdr:col>16128</xdr:col>
          <xdr:colOff>0</xdr:colOff>
          <xdr:row>851980</xdr:row>
          <xdr:rowOff>38100</xdr:rowOff>
        </xdr:to>
        <xdr:sp macro="" textlink="">
          <xdr:nvSpPr>
            <xdr:cNvPr id="2046" name="Button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0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917515</xdr:row>
          <xdr:rowOff>0</xdr:rowOff>
        </xdr:from>
        <xdr:to>
          <xdr:col>16128</xdr:col>
          <xdr:colOff>0</xdr:colOff>
          <xdr:row>917516</xdr:row>
          <xdr:rowOff>38100</xdr:rowOff>
        </xdr:to>
        <xdr:sp macro="" textlink="">
          <xdr:nvSpPr>
            <xdr:cNvPr id="2047" name="Button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0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983051</xdr:row>
          <xdr:rowOff>0</xdr:rowOff>
        </xdr:from>
        <xdr:to>
          <xdr:col>16128</xdr:col>
          <xdr:colOff>0</xdr:colOff>
          <xdr:row>983052</xdr:row>
          <xdr:rowOff>38100</xdr:rowOff>
        </xdr:to>
        <xdr:sp macro="" textlink="">
          <xdr:nvSpPr>
            <xdr:cNvPr id="2048" name="Button 1024" hidden="1">
              <a:extLst>
                <a:ext uri="{63B3BB69-23CF-44E3-9099-C40C66FF867C}">
                  <a14:compatExt spid="_x0000_s2048"/>
                </a:ext>
                <a:ext uri="{FF2B5EF4-FFF2-40B4-BE49-F238E27FC236}">
                  <a16:creationId xmlns:a16="http://schemas.microsoft.com/office/drawing/2014/main" id="{00000000-0008-0000-0000-00000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587832</xdr:colOff>
      <xdr:row>1</xdr:row>
      <xdr:rowOff>326572</xdr:rowOff>
    </xdr:from>
    <xdr:to>
      <xdr:col>19</xdr:col>
      <xdr:colOff>456296</xdr:colOff>
      <xdr:row>1</xdr:row>
      <xdr:rowOff>910771</xdr:rowOff>
    </xdr:to>
    <xdr:sp macro="" textlink="">
      <xdr:nvSpPr>
        <xdr:cNvPr id="2049" name="Szövegdoboz 2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 txBox="1">
          <a:spLocks noChangeArrowheads="1"/>
        </xdr:cNvSpPr>
      </xdr:nvSpPr>
      <xdr:spPr bwMode="auto">
        <a:xfrm>
          <a:off x="18081175" y="326572"/>
          <a:ext cx="717550" cy="58419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hu-HU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QR kód</a:t>
          </a:r>
        </a:p>
      </xdr:txBody>
    </xdr:sp>
    <xdr:clientData/>
  </xdr:twoCellAnchor>
  <xdr:twoCellAnchor editAs="oneCell">
    <xdr:from>
      <xdr:col>10</xdr:col>
      <xdr:colOff>655483</xdr:colOff>
      <xdr:row>1</xdr:row>
      <xdr:rowOff>106517</xdr:rowOff>
    </xdr:from>
    <xdr:to>
      <xdr:col>11</xdr:col>
      <xdr:colOff>360621</xdr:colOff>
      <xdr:row>1</xdr:row>
      <xdr:rowOff>868623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0967" y="278582"/>
          <a:ext cx="762106" cy="7621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682297</xdr:colOff>
      <xdr:row>1</xdr:row>
      <xdr:rowOff>844509</xdr:rowOff>
    </xdr:to>
    <xdr:pic>
      <xdr:nvPicPr>
        <xdr:cNvPr id="2" name="Kép 1" descr="A képen szöveg látható&#10;&#10;Automatikusan generált leírá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15765" cy="10083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65539</xdr:row>
          <xdr:rowOff>0</xdr:rowOff>
        </xdr:from>
        <xdr:to>
          <xdr:col>1</xdr:col>
          <xdr:colOff>523875</xdr:colOff>
          <xdr:row>65540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3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131075</xdr:row>
          <xdr:rowOff>0</xdr:rowOff>
        </xdr:from>
        <xdr:to>
          <xdr:col>1</xdr:col>
          <xdr:colOff>523875</xdr:colOff>
          <xdr:row>131076</xdr:row>
          <xdr:rowOff>38100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196611</xdr:row>
          <xdr:rowOff>0</xdr:rowOff>
        </xdr:from>
        <xdr:to>
          <xdr:col>1</xdr:col>
          <xdr:colOff>523875</xdr:colOff>
          <xdr:row>196612</xdr:row>
          <xdr:rowOff>38100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262147</xdr:row>
          <xdr:rowOff>0</xdr:rowOff>
        </xdr:from>
        <xdr:to>
          <xdr:col>1</xdr:col>
          <xdr:colOff>523875</xdr:colOff>
          <xdr:row>262148</xdr:row>
          <xdr:rowOff>38100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3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327683</xdr:row>
          <xdr:rowOff>0</xdr:rowOff>
        </xdr:from>
        <xdr:to>
          <xdr:col>1</xdr:col>
          <xdr:colOff>523875</xdr:colOff>
          <xdr:row>327684</xdr:row>
          <xdr:rowOff>38100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3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393219</xdr:row>
          <xdr:rowOff>0</xdr:rowOff>
        </xdr:from>
        <xdr:to>
          <xdr:col>1</xdr:col>
          <xdr:colOff>523875</xdr:colOff>
          <xdr:row>393220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3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458755</xdr:row>
          <xdr:rowOff>0</xdr:rowOff>
        </xdr:from>
        <xdr:to>
          <xdr:col>1</xdr:col>
          <xdr:colOff>523875</xdr:colOff>
          <xdr:row>458756</xdr:row>
          <xdr:rowOff>38100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3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524291</xdr:row>
          <xdr:rowOff>0</xdr:rowOff>
        </xdr:from>
        <xdr:to>
          <xdr:col>1</xdr:col>
          <xdr:colOff>523875</xdr:colOff>
          <xdr:row>524292</xdr:row>
          <xdr:rowOff>38100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589827</xdr:row>
          <xdr:rowOff>0</xdr:rowOff>
        </xdr:from>
        <xdr:to>
          <xdr:col>1</xdr:col>
          <xdr:colOff>523875</xdr:colOff>
          <xdr:row>589828</xdr:row>
          <xdr:rowOff>38100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655363</xdr:row>
          <xdr:rowOff>0</xdr:rowOff>
        </xdr:from>
        <xdr:to>
          <xdr:col>1</xdr:col>
          <xdr:colOff>523875</xdr:colOff>
          <xdr:row>655364</xdr:row>
          <xdr:rowOff>38100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3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720899</xdr:row>
          <xdr:rowOff>0</xdr:rowOff>
        </xdr:from>
        <xdr:to>
          <xdr:col>1</xdr:col>
          <xdr:colOff>523875</xdr:colOff>
          <xdr:row>720900</xdr:row>
          <xdr:rowOff>38100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3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786435</xdr:row>
          <xdr:rowOff>0</xdr:rowOff>
        </xdr:from>
        <xdr:to>
          <xdr:col>1</xdr:col>
          <xdr:colOff>523875</xdr:colOff>
          <xdr:row>786436</xdr:row>
          <xdr:rowOff>38100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851971</xdr:row>
          <xdr:rowOff>0</xdr:rowOff>
        </xdr:from>
        <xdr:to>
          <xdr:col>1</xdr:col>
          <xdr:colOff>523875</xdr:colOff>
          <xdr:row>851972</xdr:row>
          <xdr:rowOff>38100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3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917507</xdr:row>
          <xdr:rowOff>0</xdr:rowOff>
        </xdr:from>
        <xdr:to>
          <xdr:col>1</xdr:col>
          <xdr:colOff>523875</xdr:colOff>
          <xdr:row>917508</xdr:row>
          <xdr:rowOff>38100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3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983043</xdr:row>
          <xdr:rowOff>0</xdr:rowOff>
        </xdr:from>
        <xdr:to>
          <xdr:col>1</xdr:col>
          <xdr:colOff>523875</xdr:colOff>
          <xdr:row>983044</xdr:row>
          <xdr:rowOff>38100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3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55</xdr:row>
          <xdr:rowOff>0</xdr:rowOff>
        </xdr:from>
        <xdr:to>
          <xdr:col>256</xdr:col>
          <xdr:colOff>0</xdr:colOff>
          <xdr:row>55</xdr:row>
          <xdr:rowOff>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3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65539</xdr:row>
          <xdr:rowOff>0</xdr:rowOff>
        </xdr:from>
        <xdr:to>
          <xdr:col>256</xdr:col>
          <xdr:colOff>0</xdr:colOff>
          <xdr:row>65540</xdr:row>
          <xdr:rowOff>38100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3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131075</xdr:row>
          <xdr:rowOff>0</xdr:rowOff>
        </xdr:from>
        <xdr:to>
          <xdr:col>256</xdr:col>
          <xdr:colOff>0</xdr:colOff>
          <xdr:row>131076</xdr:row>
          <xdr:rowOff>38100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3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196611</xdr:row>
          <xdr:rowOff>0</xdr:rowOff>
        </xdr:from>
        <xdr:to>
          <xdr:col>256</xdr:col>
          <xdr:colOff>0</xdr:colOff>
          <xdr:row>196612</xdr:row>
          <xdr:rowOff>38100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3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262147</xdr:row>
          <xdr:rowOff>0</xdr:rowOff>
        </xdr:from>
        <xdr:to>
          <xdr:col>256</xdr:col>
          <xdr:colOff>0</xdr:colOff>
          <xdr:row>262148</xdr:row>
          <xdr:rowOff>38100</xdr:rowOff>
        </xdr:to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3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327683</xdr:row>
          <xdr:rowOff>0</xdr:rowOff>
        </xdr:from>
        <xdr:to>
          <xdr:col>256</xdr:col>
          <xdr:colOff>0</xdr:colOff>
          <xdr:row>327684</xdr:row>
          <xdr:rowOff>38100</xdr:rowOff>
        </xdr:to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3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393219</xdr:row>
          <xdr:rowOff>0</xdr:rowOff>
        </xdr:from>
        <xdr:to>
          <xdr:col>256</xdr:col>
          <xdr:colOff>0</xdr:colOff>
          <xdr:row>393220</xdr:row>
          <xdr:rowOff>38100</xdr:rowOff>
        </xdr:to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3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458755</xdr:row>
          <xdr:rowOff>0</xdr:rowOff>
        </xdr:from>
        <xdr:to>
          <xdr:col>256</xdr:col>
          <xdr:colOff>0</xdr:colOff>
          <xdr:row>458756</xdr:row>
          <xdr:rowOff>38100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3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524291</xdr:row>
          <xdr:rowOff>0</xdr:rowOff>
        </xdr:from>
        <xdr:to>
          <xdr:col>256</xdr:col>
          <xdr:colOff>0</xdr:colOff>
          <xdr:row>524292</xdr:row>
          <xdr:rowOff>38100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3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589827</xdr:row>
          <xdr:rowOff>0</xdr:rowOff>
        </xdr:from>
        <xdr:to>
          <xdr:col>256</xdr:col>
          <xdr:colOff>0</xdr:colOff>
          <xdr:row>589828</xdr:row>
          <xdr:rowOff>38100</xdr:rowOff>
        </xdr:to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3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655363</xdr:row>
          <xdr:rowOff>0</xdr:rowOff>
        </xdr:from>
        <xdr:to>
          <xdr:col>256</xdr:col>
          <xdr:colOff>0</xdr:colOff>
          <xdr:row>655364</xdr:row>
          <xdr:rowOff>38100</xdr:rowOff>
        </xdr:to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3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720899</xdr:row>
          <xdr:rowOff>0</xdr:rowOff>
        </xdr:from>
        <xdr:to>
          <xdr:col>256</xdr:col>
          <xdr:colOff>0</xdr:colOff>
          <xdr:row>720900</xdr:row>
          <xdr:rowOff>38100</xdr:rowOff>
        </xdr:to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3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786435</xdr:row>
          <xdr:rowOff>0</xdr:rowOff>
        </xdr:from>
        <xdr:to>
          <xdr:col>256</xdr:col>
          <xdr:colOff>0</xdr:colOff>
          <xdr:row>786436</xdr:row>
          <xdr:rowOff>38100</xdr:rowOff>
        </xdr:to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3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851971</xdr:row>
          <xdr:rowOff>0</xdr:rowOff>
        </xdr:from>
        <xdr:to>
          <xdr:col>256</xdr:col>
          <xdr:colOff>0</xdr:colOff>
          <xdr:row>851972</xdr:row>
          <xdr:rowOff>38100</xdr:rowOff>
        </xdr:to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3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917507</xdr:row>
          <xdr:rowOff>0</xdr:rowOff>
        </xdr:from>
        <xdr:to>
          <xdr:col>256</xdr:col>
          <xdr:colOff>0</xdr:colOff>
          <xdr:row>917508</xdr:row>
          <xdr:rowOff>38100</xdr:rowOff>
        </xdr:to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3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</xdr:col>
          <xdr:colOff>600075</xdr:colOff>
          <xdr:row>983043</xdr:row>
          <xdr:rowOff>0</xdr:rowOff>
        </xdr:from>
        <xdr:to>
          <xdr:col>256</xdr:col>
          <xdr:colOff>0</xdr:colOff>
          <xdr:row>983044</xdr:row>
          <xdr:rowOff>38100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3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55</xdr:row>
          <xdr:rowOff>0</xdr:rowOff>
        </xdr:from>
        <xdr:to>
          <xdr:col>512</xdr:col>
          <xdr:colOff>0</xdr:colOff>
          <xdr:row>55</xdr:row>
          <xdr:rowOff>0</xdr:rowOff>
        </xdr:to>
        <xdr:sp macro="" textlink="">
          <xdr:nvSpPr>
            <xdr:cNvPr id="3104" name="Button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3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65539</xdr:row>
          <xdr:rowOff>0</xdr:rowOff>
        </xdr:from>
        <xdr:to>
          <xdr:col>512</xdr:col>
          <xdr:colOff>0</xdr:colOff>
          <xdr:row>65540</xdr:row>
          <xdr:rowOff>38100</xdr:rowOff>
        </xdr:to>
        <xdr:sp macro="" textlink="">
          <xdr:nvSpPr>
            <xdr:cNvPr id="3105" name="Button 33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3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131075</xdr:row>
          <xdr:rowOff>0</xdr:rowOff>
        </xdr:from>
        <xdr:to>
          <xdr:col>512</xdr:col>
          <xdr:colOff>0</xdr:colOff>
          <xdr:row>131076</xdr:row>
          <xdr:rowOff>38100</xdr:rowOff>
        </xdr:to>
        <xdr:sp macro="" textlink="">
          <xdr:nvSpPr>
            <xdr:cNvPr id="3106" name="Button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3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196611</xdr:row>
          <xdr:rowOff>0</xdr:rowOff>
        </xdr:from>
        <xdr:to>
          <xdr:col>512</xdr:col>
          <xdr:colOff>0</xdr:colOff>
          <xdr:row>196612</xdr:row>
          <xdr:rowOff>38100</xdr:rowOff>
        </xdr:to>
        <xdr:sp macro="" textlink="">
          <xdr:nvSpPr>
            <xdr:cNvPr id="3107" name="Button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3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262147</xdr:row>
          <xdr:rowOff>0</xdr:rowOff>
        </xdr:from>
        <xdr:to>
          <xdr:col>512</xdr:col>
          <xdr:colOff>0</xdr:colOff>
          <xdr:row>262148</xdr:row>
          <xdr:rowOff>38100</xdr:rowOff>
        </xdr:to>
        <xdr:sp macro="" textlink="">
          <xdr:nvSpPr>
            <xdr:cNvPr id="3108" name="Button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3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327683</xdr:row>
          <xdr:rowOff>0</xdr:rowOff>
        </xdr:from>
        <xdr:to>
          <xdr:col>512</xdr:col>
          <xdr:colOff>0</xdr:colOff>
          <xdr:row>327684</xdr:row>
          <xdr:rowOff>38100</xdr:rowOff>
        </xdr:to>
        <xdr:sp macro="" textlink="">
          <xdr:nvSpPr>
            <xdr:cNvPr id="3109" name="Button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3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393219</xdr:row>
          <xdr:rowOff>0</xdr:rowOff>
        </xdr:from>
        <xdr:to>
          <xdr:col>512</xdr:col>
          <xdr:colOff>0</xdr:colOff>
          <xdr:row>393220</xdr:row>
          <xdr:rowOff>38100</xdr:rowOff>
        </xdr:to>
        <xdr:sp macro="" textlink="">
          <xdr:nvSpPr>
            <xdr:cNvPr id="3110" name="Button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3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458755</xdr:row>
          <xdr:rowOff>0</xdr:rowOff>
        </xdr:from>
        <xdr:to>
          <xdr:col>512</xdr:col>
          <xdr:colOff>0</xdr:colOff>
          <xdr:row>458756</xdr:row>
          <xdr:rowOff>38100</xdr:rowOff>
        </xdr:to>
        <xdr:sp macro="" textlink="">
          <xdr:nvSpPr>
            <xdr:cNvPr id="3111" name="Button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3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524291</xdr:row>
          <xdr:rowOff>0</xdr:rowOff>
        </xdr:from>
        <xdr:to>
          <xdr:col>512</xdr:col>
          <xdr:colOff>0</xdr:colOff>
          <xdr:row>524292</xdr:row>
          <xdr:rowOff>38100</xdr:rowOff>
        </xdr:to>
        <xdr:sp macro="" textlink="">
          <xdr:nvSpPr>
            <xdr:cNvPr id="3112" name="Button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3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589827</xdr:row>
          <xdr:rowOff>0</xdr:rowOff>
        </xdr:from>
        <xdr:to>
          <xdr:col>512</xdr:col>
          <xdr:colOff>0</xdr:colOff>
          <xdr:row>589828</xdr:row>
          <xdr:rowOff>38100</xdr:rowOff>
        </xdr:to>
        <xdr:sp macro="" textlink="">
          <xdr:nvSpPr>
            <xdr:cNvPr id="3113" name="Button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3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655363</xdr:row>
          <xdr:rowOff>0</xdr:rowOff>
        </xdr:from>
        <xdr:to>
          <xdr:col>512</xdr:col>
          <xdr:colOff>0</xdr:colOff>
          <xdr:row>655364</xdr:row>
          <xdr:rowOff>38100</xdr:rowOff>
        </xdr:to>
        <xdr:sp macro="" textlink="">
          <xdr:nvSpPr>
            <xdr:cNvPr id="3114" name="Button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3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720899</xdr:row>
          <xdr:rowOff>0</xdr:rowOff>
        </xdr:from>
        <xdr:to>
          <xdr:col>512</xdr:col>
          <xdr:colOff>0</xdr:colOff>
          <xdr:row>720900</xdr:row>
          <xdr:rowOff>38100</xdr:rowOff>
        </xdr:to>
        <xdr:sp macro="" textlink="">
          <xdr:nvSpPr>
            <xdr:cNvPr id="3115" name="Button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3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786435</xdr:row>
          <xdr:rowOff>0</xdr:rowOff>
        </xdr:from>
        <xdr:to>
          <xdr:col>512</xdr:col>
          <xdr:colOff>0</xdr:colOff>
          <xdr:row>786436</xdr:row>
          <xdr:rowOff>38100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851971</xdr:row>
          <xdr:rowOff>0</xdr:rowOff>
        </xdr:from>
        <xdr:to>
          <xdr:col>512</xdr:col>
          <xdr:colOff>0</xdr:colOff>
          <xdr:row>851972</xdr:row>
          <xdr:rowOff>38100</xdr:rowOff>
        </xdr:to>
        <xdr:sp macro="" textlink="">
          <xdr:nvSpPr>
            <xdr:cNvPr id="3117" name="Button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3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917507</xdr:row>
          <xdr:rowOff>0</xdr:rowOff>
        </xdr:from>
        <xdr:to>
          <xdr:col>512</xdr:col>
          <xdr:colOff>0</xdr:colOff>
          <xdr:row>917508</xdr:row>
          <xdr:rowOff>38100</xdr:rowOff>
        </xdr:to>
        <xdr:sp macro="" textlink="">
          <xdr:nvSpPr>
            <xdr:cNvPr id="3118" name="Button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3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</xdr:col>
          <xdr:colOff>600075</xdr:colOff>
          <xdr:row>983043</xdr:row>
          <xdr:rowOff>0</xdr:rowOff>
        </xdr:from>
        <xdr:to>
          <xdr:col>512</xdr:col>
          <xdr:colOff>0</xdr:colOff>
          <xdr:row>983044</xdr:row>
          <xdr:rowOff>38100</xdr:rowOff>
        </xdr:to>
        <xdr:sp macro="" textlink="">
          <xdr:nvSpPr>
            <xdr:cNvPr id="3119" name="Button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3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55</xdr:row>
          <xdr:rowOff>0</xdr:rowOff>
        </xdr:from>
        <xdr:to>
          <xdr:col>768</xdr:col>
          <xdr:colOff>0</xdr:colOff>
          <xdr:row>55</xdr:row>
          <xdr:rowOff>0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3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65539</xdr:row>
          <xdr:rowOff>0</xdr:rowOff>
        </xdr:from>
        <xdr:to>
          <xdr:col>768</xdr:col>
          <xdr:colOff>0</xdr:colOff>
          <xdr:row>65540</xdr:row>
          <xdr:rowOff>38100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3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131075</xdr:row>
          <xdr:rowOff>0</xdr:rowOff>
        </xdr:from>
        <xdr:to>
          <xdr:col>768</xdr:col>
          <xdr:colOff>0</xdr:colOff>
          <xdr:row>131076</xdr:row>
          <xdr:rowOff>38100</xdr:rowOff>
        </xdr:to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3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196611</xdr:row>
          <xdr:rowOff>0</xdr:rowOff>
        </xdr:from>
        <xdr:to>
          <xdr:col>768</xdr:col>
          <xdr:colOff>0</xdr:colOff>
          <xdr:row>196612</xdr:row>
          <xdr:rowOff>38100</xdr:rowOff>
        </xdr:to>
        <xdr:sp macro="" textlink="">
          <xdr:nvSpPr>
            <xdr:cNvPr id="3123" name="Button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3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262147</xdr:row>
          <xdr:rowOff>0</xdr:rowOff>
        </xdr:from>
        <xdr:to>
          <xdr:col>768</xdr:col>
          <xdr:colOff>0</xdr:colOff>
          <xdr:row>262148</xdr:row>
          <xdr:rowOff>38100</xdr:rowOff>
        </xdr:to>
        <xdr:sp macro="" textlink="">
          <xdr:nvSpPr>
            <xdr:cNvPr id="3124" name="Button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3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327683</xdr:row>
          <xdr:rowOff>0</xdr:rowOff>
        </xdr:from>
        <xdr:to>
          <xdr:col>768</xdr:col>
          <xdr:colOff>0</xdr:colOff>
          <xdr:row>327684</xdr:row>
          <xdr:rowOff>38100</xdr:rowOff>
        </xdr:to>
        <xdr:sp macro="" textlink="">
          <xdr:nvSpPr>
            <xdr:cNvPr id="3125" name="Button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3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393219</xdr:row>
          <xdr:rowOff>0</xdr:rowOff>
        </xdr:from>
        <xdr:to>
          <xdr:col>768</xdr:col>
          <xdr:colOff>0</xdr:colOff>
          <xdr:row>393220</xdr:row>
          <xdr:rowOff>38100</xdr:rowOff>
        </xdr:to>
        <xdr:sp macro="" textlink="">
          <xdr:nvSpPr>
            <xdr:cNvPr id="3126" name="Button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3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458755</xdr:row>
          <xdr:rowOff>0</xdr:rowOff>
        </xdr:from>
        <xdr:to>
          <xdr:col>768</xdr:col>
          <xdr:colOff>0</xdr:colOff>
          <xdr:row>458756</xdr:row>
          <xdr:rowOff>38100</xdr:rowOff>
        </xdr:to>
        <xdr:sp macro="" textlink="">
          <xdr:nvSpPr>
            <xdr:cNvPr id="3127" name="Button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3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524291</xdr:row>
          <xdr:rowOff>0</xdr:rowOff>
        </xdr:from>
        <xdr:to>
          <xdr:col>768</xdr:col>
          <xdr:colOff>0</xdr:colOff>
          <xdr:row>524292</xdr:row>
          <xdr:rowOff>38100</xdr:rowOff>
        </xdr:to>
        <xdr:sp macro="" textlink="">
          <xdr:nvSpPr>
            <xdr:cNvPr id="3128" name="Button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3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589827</xdr:row>
          <xdr:rowOff>0</xdr:rowOff>
        </xdr:from>
        <xdr:to>
          <xdr:col>768</xdr:col>
          <xdr:colOff>0</xdr:colOff>
          <xdr:row>589828</xdr:row>
          <xdr:rowOff>38100</xdr:rowOff>
        </xdr:to>
        <xdr:sp macro="" textlink="">
          <xdr:nvSpPr>
            <xdr:cNvPr id="3129" name="Button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3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655363</xdr:row>
          <xdr:rowOff>0</xdr:rowOff>
        </xdr:from>
        <xdr:to>
          <xdr:col>768</xdr:col>
          <xdr:colOff>0</xdr:colOff>
          <xdr:row>655364</xdr:row>
          <xdr:rowOff>38100</xdr:rowOff>
        </xdr:to>
        <xdr:sp macro="" textlink="">
          <xdr:nvSpPr>
            <xdr:cNvPr id="3130" name="Button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3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720899</xdr:row>
          <xdr:rowOff>0</xdr:rowOff>
        </xdr:from>
        <xdr:to>
          <xdr:col>768</xdr:col>
          <xdr:colOff>0</xdr:colOff>
          <xdr:row>720900</xdr:row>
          <xdr:rowOff>38100</xdr:rowOff>
        </xdr:to>
        <xdr:sp macro="" textlink="">
          <xdr:nvSpPr>
            <xdr:cNvPr id="3131" name="Button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3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786435</xdr:row>
          <xdr:rowOff>0</xdr:rowOff>
        </xdr:from>
        <xdr:to>
          <xdr:col>768</xdr:col>
          <xdr:colOff>0</xdr:colOff>
          <xdr:row>786436</xdr:row>
          <xdr:rowOff>38100</xdr:rowOff>
        </xdr:to>
        <xdr:sp macro="" textlink="">
          <xdr:nvSpPr>
            <xdr:cNvPr id="3132" name="Button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3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851971</xdr:row>
          <xdr:rowOff>0</xdr:rowOff>
        </xdr:from>
        <xdr:to>
          <xdr:col>768</xdr:col>
          <xdr:colOff>0</xdr:colOff>
          <xdr:row>851972</xdr:row>
          <xdr:rowOff>38100</xdr:rowOff>
        </xdr:to>
        <xdr:sp macro="" textlink="">
          <xdr:nvSpPr>
            <xdr:cNvPr id="3133" name="Button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3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917507</xdr:row>
          <xdr:rowOff>0</xdr:rowOff>
        </xdr:from>
        <xdr:to>
          <xdr:col>768</xdr:col>
          <xdr:colOff>0</xdr:colOff>
          <xdr:row>917508</xdr:row>
          <xdr:rowOff>38100</xdr:rowOff>
        </xdr:to>
        <xdr:sp macro="" textlink="">
          <xdr:nvSpPr>
            <xdr:cNvPr id="3134" name="Button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3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</xdr:col>
          <xdr:colOff>600075</xdr:colOff>
          <xdr:row>983043</xdr:row>
          <xdr:rowOff>0</xdr:rowOff>
        </xdr:from>
        <xdr:to>
          <xdr:col>768</xdr:col>
          <xdr:colOff>0</xdr:colOff>
          <xdr:row>983044</xdr:row>
          <xdr:rowOff>38100</xdr:rowOff>
        </xdr:to>
        <xdr:sp macro="" textlink="">
          <xdr:nvSpPr>
            <xdr:cNvPr id="3135" name="Button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3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55</xdr:row>
          <xdr:rowOff>0</xdr:rowOff>
        </xdr:from>
        <xdr:to>
          <xdr:col>1024</xdr:col>
          <xdr:colOff>0</xdr:colOff>
          <xdr:row>55</xdr:row>
          <xdr:rowOff>0</xdr:rowOff>
        </xdr:to>
        <xdr:sp macro="" textlink="">
          <xdr:nvSpPr>
            <xdr:cNvPr id="3136" name="Button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3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65539</xdr:row>
          <xdr:rowOff>0</xdr:rowOff>
        </xdr:from>
        <xdr:to>
          <xdr:col>1024</xdr:col>
          <xdr:colOff>0</xdr:colOff>
          <xdr:row>65540</xdr:row>
          <xdr:rowOff>38100</xdr:rowOff>
        </xdr:to>
        <xdr:sp macro="" textlink="">
          <xdr:nvSpPr>
            <xdr:cNvPr id="3137" name="Button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300-00004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131075</xdr:row>
          <xdr:rowOff>0</xdr:rowOff>
        </xdr:from>
        <xdr:to>
          <xdr:col>1024</xdr:col>
          <xdr:colOff>0</xdr:colOff>
          <xdr:row>131076</xdr:row>
          <xdr:rowOff>38100</xdr:rowOff>
        </xdr:to>
        <xdr:sp macro="" textlink="">
          <xdr:nvSpPr>
            <xdr:cNvPr id="3138" name="Button 66" hidden="1">
              <a:extLst>
                <a:ext uri="{63B3BB69-23CF-44E3-9099-C40C66FF867C}">
                  <a14:compatExt spid="_x0000_s3138"/>
                </a:ext>
                <a:ext uri="{FF2B5EF4-FFF2-40B4-BE49-F238E27FC236}">
                  <a16:creationId xmlns:a16="http://schemas.microsoft.com/office/drawing/2014/main" id="{00000000-0008-0000-0300-00004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196611</xdr:row>
          <xdr:rowOff>0</xdr:rowOff>
        </xdr:from>
        <xdr:to>
          <xdr:col>1024</xdr:col>
          <xdr:colOff>0</xdr:colOff>
          <xdr:row>196612</xdr:row>
          <xdr:rowOff>38100</xdr:rowOff>
        </xdr:to>
        <xdr:sp macro="" textlink="">
          <xdr:nvSpPr>
            <xdr:cNvPr id="3139" name="Button 67" hidden="1">
              <a:extLst>
                <a:ext uri="{63B3BB69-23CF-44E3-9099-C40C66FF867C}">
                  <a14:compatExt spid="_x0000_s3139"/>
                </a:ext>
                <a:ext uri="{FF2B5EF4-FFF2-40B4-BE49-F238E27FC236}">
                  <a16:creationId xmlns:a16="http://schemas.microsoft.com/office/drawing/2014/main" id="{00000000-0008-0000-0300-00004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262147</xdr:row>
          <xdr:rowOff>0</xdr:rowOff>
        </xdr:from>
        <xdr:to>
          <xdr:col>1024</xdr:col>
          <xdr:colOff>0</xdr:colOff>
          <xdr:row>262148</xdr:row>
          <xdr:rowOff>38100</xdr:rowOff>
        </xdr:to>
        <xdr:sp macro="" textlink="">
          <xdr:nvSpPr>
            <xdr:cNvPr id="3140" name="Button 68" hidden="1">
              <a:extLst>
                <a:ext uri="{63B3BB69-23CF-44E3-9099-C40C66FF867C}">
                  <a14:compatExt spid="_x0000_s3140"/>
                </a:ext>
                <a:ext uri="{FF2B5EF4-FFF2-40B4-BE49-F238E27FC236}">
                  <a16:creationId xmlns:a16="http://schemas.microsoft.com/office/drawing/2014/main" id="{00000000-0008-0000-0300-00004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327683</xdr:row>
          <xdr:rowOff>0</xdr:rowOff>
        </xdr:from>
        <xdr:to>
          <xdr:col>1024</xdr:col>
          <xdr:colOff>0</xdr:colOff>
          <xdr:row>327684</xdr:row>
          <xdr:rowOff>38100</xdr:rowOff>
        </xdr:to>
        <xdr:sp macro="" textlink="">
          <xdr:nvSpPr>
            <xdr:cNvPr id="3141" name="Button 69" hidden="1">
              <a:extLst>
                <a:ext uri="{63B3BB69-23CF-44E3-9099-C40C66FF867C}">
                  <a14:compatExt spid="_x0000_s3141"/>
                </a:ext>
                <a:ext uri="{FF2B5EF4-FFF2-40B4-BE49-F238E27FC236}">
                  <a16:creationId xmlns:a16="http://schemas.microsoft.com/office/drawing/2014/main" id="{00000000-0008-0000-0300-00004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393219</xdr:row>
          <xdr:rowOff>0</xdr:rowOff>
        </xdr:from>
        <xdr:to>
          <xdr:col>1024</xdr:col>
          <xdr:colOff>0</xdr:colOff>
          <xdr:row>393220</xdr:row>
          <xdr:rowOff>38100</xdr:rowOff>
        </xdr:to>
        <xdr:sp macro="" textlink="">
          <xdr:nvSpPr>
            <xdr:cNvPr id="3142" name="Button 70" hidden="1">
              <a:extLst>
                <a:ext uri="{63B3BB69-23CF-44E3-9099-C40C66FF867C}">
                  <a14:compatExt spid="_x0000_s3142"/>
                </a:ext>
                <a:ext uri="{FF2B5EF4-FFF2-40B4-BE49-F238E27FC236}">
                  <a16:creationId xmlns:a16="http://schemas.microsoft.com/office/drawing/2014/main" id="{00000000-0008-0000-0300-00004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458755</xdr:row>
          <xdr:rowOff>0</xdr:rowOff>
        </xdr:from>
        <xdr:to>
          <xdr:col>1024</xdr:col>
          <xdr:colOff>0</xdr:colOff>
          <xdr:row>458756</xdr:row>
          <xdr:rowOff>38100</xdr:rowOff>
        </xdr:to>
        <xdr:sp macro="" textlink="">
          <xdr:nvSpPr>
            <xdr:cNvPr id="3143" name="Button 71" hidden="1">
              <a:extLst>
                <a:ext uri="{63B3BB69-23CF-44E3-9099-C40C66FF867C}">
                  <a14:compatExt spid="_x0000_s3143"/>
                </a:ext>
                <a:ext uri="{FF2B5EF4-FFF2-40B4-BE49-F238E27FC236}">
                  <a16:creationId xmlns:a16="http://schemas.microsoft.com/office/drawing/2014/main" id="{00000000-0008-0000-0300-00004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524291</xdr:row>
          <xdr:rowOff>0</xdr:rowOff>
        </xdr:from>
        <xdr:to>
          <xdr:col>1024</xdr:col>
          <xdr:colOff>0</xdr:colOff>
          <xdr:row>524292</xdr:row>
          <xdr:rowOff>38100</xdr:rowOff>
        </xdr:to>
        <xdr:sp macro="" textlink="">
          <xdr:nvSpPr>
            <xdr:cNvPr id="3144" name="Button 72" hidden="1">
              <a:extLst>
                <a:ext uri="{63B3BB69-23CF-44E3-9099-C40C66FF867C}">
                  <a14:compatExt spid="_x0000_s3144"/>
                </a:ext>
                <a:ext uri="{FF2B5EF4-FFF2-40B4-BE49-F238E27FC236}">
                  <a16:creationId xmlns:a16="http://schemas.microsoft.com/office/drawing/2014/main" id="{00000000-0008-0000-0300-00004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589827</xdr:row>
          <xdr:rowOff>0</xdr:rowOff>
        </xdr:from>
        <xdr:to>
          <xdr:col>1024</xdr:col>
          <xdr:colOff>0</xdr:colOff>
          <xdr:row>589828</xdr:row>
          <xdr:rowOff>38100</xdr:rowOff>
        </xdr:to>
        <xdr:sp macro="" textlink="">
          <xdr:nvSpPr>
            <xdr:cNvPr id="3145" name="Button 73" hidden="1">
              <a:extLst>
                <a:ext uri="{63B3BB69-23CF-44E3-9099-C40C66FF867C}">
                  <a14:compatExt spid="_x0000_s3145"/>
                </a:ext>
                <a:ext uri="{FF2B5EF4-FFF2-40B4-BE49-F238E27FC236}">
                  <a16:creationId xmlns:a16="http://schemas.microsoft.com/office/drawing/2014/main" id="{00000000-0008-0000-0300-00004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655363</xdr:row>
          <xdr:rowOff>0</xdr:rowOff>
        </xdr:from>
        <xdr:to>
          <xdr:col>1024</xdr:col>
          <xdr:colOff>0</xdr:colOff>
          <xdr:row>655364</xdr:row>
          <xdr:rowOff>38100</xdr:rowOff>
        </xdr:to>
        <xdr:sp macro="" textlink="">
          <xdr:nvSpPr>
            <xdr:cNvPr id="3146" name="Button 74" hidden="1">
              <a:extLst>
                <a:ext uri="{63B3BB69-23CF-44E3-9099-C40C66FF867C}">
                  <a14:compatExt spid="_x0000_s3146"/>
                </a:ext>
                <a:ext uri="{FF2B5EF4-FFF2-40B4-BE49-F238E27FC236}">
                  <a16:creationId xmlns:a16="http://schemas.microsoft.com/office/drawing/2014/main" id="{00000000-0008-0000-0300-00004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720899</xdr:row>
          <xdr:rowOff>0</xdr:rowOff>
        </xdr:from>
        <xdr:to>
          <xdr:col>1024</xdr:col>
          <xdr:colOff>0</xdr:colOff>
          <xdr:row>720900</xdr:row>
          <xdr:rowOff>38100</xdr:rowOff>
        </xdr:to>
        <xdr:sp macro="" textlink="">
          <xdr:nvSpPr>
            <xdr:cNvPr id="3147" name="Button 75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3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786435</xdr:row>
          <xdr:rowOff>0</xdr:rowOff>
        </xdr:from>
        <xdr:to>
          <xdr:col>1024</xdr:col>
          <xdr:colOff>0</xdr:colOff>
          <xdr:row>786436</xdr:row>
          <xdr:rowOff>38100</xdr:rowOff>
        </xdr:to>
        <xdr:sp macro="" textlink="">
          <xdr:nvSpPr>
            <xdr:cNvPr id="3148" name="Button 76" hidden="1">
              <a:extLst>
                <a:ext uri="{63B3BB69-23CF-44E3-9099-C40C66FF867C}">
                  <a14:compatExt spid="_x0000_s3148"/>
                </a:ext>
                <a:ext uri="{FF2B5EF4-FFF2-40B4-BE49-F238E27FC236}">
                  <a16:creationId xmlns:a16="http://schemas.microsoft.com/office/drawing/2014/main" id="{00000000-0008-0000-0300-00004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851971</xdr:row>
          <xdr:rowOff>0</xdr:rowOff>
        </xdr:from>
        <xdr:to>
          <xdr:col>1024</xdr:col>
          <xdr:colOff>0</xdr:colOff>
          <xdr:row>851972</xdr:row>
          <xdr:rowOff>38100</xdr:rowOff>
        </xdr:to>
        <xdr:sp macro="" textlink="">
          <xdr:nvSpPr>
            <xdr:cNvPr id="3149" name="Button 77" hidden="1">
              <a:extLst>
                <a:ext uri="{63B3BB69-23CF-44E3-9099-C40C66FF867C}">
                  <a14:compatExt spid="_x0000_s3149"/>
                </a:ext>
                <a:ext uri="{FF2B5EF4-FFF2-40B4-BE49-F238E27FC236}">
                  <a16:creationId xmlns:a16="http://schemas.microsoft.com/office/drawing/2014/main" id="{00000000-0008-0000-0300-00004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917507</xdr:row>
          <xdr:rowOff>0</xdr:rowOff>
        </xdr:from>
        <xdr:to>
          <xdr:col>1024</xdr:col>
          <xdr:colOff>0</xdr:colOff>
          <xdr:row>917508</xdr:row>
          <xdr:rowOff>38100</xdr:rowOff>
        </xdr:to>
        <xdr:sp macro="" textlink="">
          <xdr:nvSpPr>
            <xdr:cNvPr id="3150" name="Button 78" hidden="1">
              <a:extLst>
                <a:ext uri="{63B3BB69-23CF-44E3-9099-C40C66FF867C}">
                  <a14:compatExt spid="_x0000_s3150"/>
                </a:ext>
                <a:ext uri="{FF2B5EF4-FFF2-40B4-BE49-F238E27FC236}">
                  <a16:creationId xmlns:a16="http://schemas.microsoft.com/office/drawing/2014/main" id="{00000000-0008-0000-0300-00004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</xdr:col>
          <xdr:colOff>600075</xdr:colOff>
          <xdr:row>983043</xdr:row>
          <xdr:rowOff>0</xdr:rowOff>
        </xdr:from>
        <xdr:to>
          <xdr:col>1024</xdr:col>
          <xdr:colOff>0</xdr:colOff>
          <xdr:row>983044</xdr:row>
          <xdr:rowOff>38100</xdr:rowOff>
        </xdr:to>
        <xdr:sp macro="" textlink="">
          <xdr:nvSpPr>
            <xdr:cNvPr id="3151" name="Button 79" hidden="1">
              <a:extLst>
                <a:ext uri="{63B3BB69-23CF-44E3-9099-C40C66FF867C}">
                  <a14:compatExt spid="_x0000_s3151"/>
                </a:ext>
                <a:ext uri="{FF2B5EF4-FFF2-40B4-BE49-F238E27FC236}">
                  <a16:creationId xmlns:a16="http://schemas.microsoft.com/office/drawing/2014/main" id="{00000000-0008-0000-0300-00004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55</xdr:row>
          <xdr:rowOff>0</xdr:rowOff>
        </xdr:from>
        <xdr:to>
          <xdr:col>1280</xdr:col>
          <xdr:colOff>0</xdr:colOff>
          <xdr:row>55</xdr:row>
          <xdr:rowOff>0</xdr:rowOff>
        </xdr:to>
        <xdr:sp macro="" textlink="">
          <xdr:nvSpPr>
            <xdr:cNvPr id="3152" name="Button 80" hidden="1">
              <a:extLst>
                <a:ext uri="{63B3BB69-23CF-44E3-9099-C40C66FF867C}">
                  <a14:compatExt spid="_x0000_s3152"/>
                </a:ext>
                <a:ext uri="{FF2B5EF4-FFF2-40B4-BE49-F238E27FC236}">
                  <a16:creationId xmlns:a16="http://schemas.microsoft.com/office/drawing/2014/main" id="{00000000-0008-0000-0300-00005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65539</xdr:row>
          <xdr:rowOff>0</xdr:rowOff>
        </xdr:from>
        <xdr:to>
          <xdr:col>1280</xdr:col>
          <xdr:colOff>0</xdr:colOff>
          <xdr:row>65540</xdr:row>
          <xdr:rowOff>38100</xdr:rowOff>
        </xdr:to>
        <xdr:sp macro="" textlink="">
          <xdr:nvSpPr>
            <xdr:cNvPr id="3153" name="Button 81" hidden="1">
              <a:extLst>
                <a:ext uri="{63B3BB69-23CF-44E3-9099-C40C66FF867C}">
                  <a14:compatExt spid="_x0000_s3153"/>
                </a:ext>
                <a:ext uri="{FF2B5EF4-FFF2-40B4-BE49-F238E27FC236}">
                  <a16:creationId xmlns:a16="http://schemas.microsoft.com/office/drawing/2014/main" id="{00000000-0008-0000-0300-00005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131075</xdr:row>
          <xdr:rowOff>0</xdr:rowOff>
        </xdr:from>
        <xdr:to>
          <xdr:col>1280</xdr:col>
          <xdr:colOff>0</xdr:colOff>
          <xdr:row>131076</xdr:row>
          <xdr:rowOff>38100</xdr:rowOff>
        </xdr:to>
        <xdr:sp macro="" textlink="">
          <xdr:nvSpPr>
            <xdr:cNvPr id="3154" name="Button 82" hidden="1">
              <a:extLst>
                <a:ext uri="{63B3BB69-23CF-44E3-9099-C40C66FF867C}">
                  <a14:compatExt spid="_x0000_s3154"/>
                </a:ext>
                <a:ext uri="{FF2B5EF4-FFF2-40B4-BE49-F238E27FC236}">
                  <a16:creationId xmlns:a16="http://schemas.microsoft.com/office/drawing/2014/main" id="{00000000-0008-0000-0300-00005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196611</xdr:row>
          <xdr:rowOff>0</xdr:rowOff>
        </xdr:from>
        <xdr:to>
          <xdr:col>1280</xdr:col>
          <xdr:colOff>0</xdr:colOff>
          <xdr:row>196612</xdr:row>
          <xdr:rowOff>38100</xdr:rowOff>
        </xdr:to>
        <xdr:sp macro="" textlink="">
          <xdr:nvSpPr>
            <xdr:cNvPr id="3155" name="Button 83" hidden="1">
              <a:extLst>
                <a:ext uri="{63B3BB69-23CF-44E3-9099-C40C66FF867C}">
                  <a14:compatExt spid="_x0000_s3155"/>
                </a:ext>
                <a:ext uri="{FF2B5EF4-FFF2-40B4-BE49-F238E27FC236}">
                  <a16:creationId xmlns:a16="http://schemas.microsoft.com/office/drawing/2014/main" id="{00000000-0008-0000-0300-00005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262147</xdr:row>
          <xdr:rowOff>0</xdr:rowOff>
        </xdr:from>
        <xdr:to>
          <xdr:col>1280</xdr:col>
          <xdr:colOff>0</xdr:colOff>
          <xdr:row>262148</xdr:row>
          <xdr:rowOff>38100</xdr:rowOff>
        </xdr:to>
        <xdr:sp macro="" textlink="">
          <xdr:nvSpPr>
            <xdr:cNvPr id="3156" name="Button 84" hidden="1">
              <a:extLst>
                <a:ext uri="{63B3BB69-23CF-44E3-9099-C40C66FF867C}">
                  <a14:compatExt spid="_x0000_s3156"/>
                </a:ext>
                <a:ext uri="{FF2B5EF4-FFF2-40B4-BE49-F238E27FC236}">
                  <a16:creationId xmlns:a16="http://schemas.microsoft.com/office/drawing/2014/main" id="{00000000-0008-0000-0300-00005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327683</xdr:row>
          <xdr:rowOff>0</xdr:rowOff>
        </xdr:from>
        <xdr:to>
          <xdr:col>1280</xdr:col>
          <xdr:colOff>0</xdr:colOff>
          <xdr:row>327684</xdr:row>
          <xdr:rowOff>38100</xdr:rowOff>
        </xdr:to>
        <xdr:sp macro="" textlink="">
          <xdr:nvSpPr>
            <xdr:cNvPr id="3157" name="Button 85" hidden="1">
              <a:extLst>
                <a:ext uri="{63B3BB69-23CF-44E3-9099-C40C66FF867C}">
                  <a14:compatExt spid="_x0000_s3157"/>
                </a:ext>
                <a:ext uri="{FF2B5EF4-FFF2-40B4-BE49-F238E27FC236}">
                  <a16:creationId xmlns:a16="http://schemas.microsoft.com/office/drawing/2014/main" id="{00000000-0008-0000-0300-00005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393219</xdr:row>
          <xdr:rowOff>0</xdr:rowOff>
        </xdr:from>
        <xdr:to>
          <xdr:col>1280</xdr:col>
          <xdr:colOff>0</xdr:colOff>
          <xdr:row>393220</xdr:row>
          <xdr:rowOff>38100</xdr:rowOff>
        </xdr:to>
        <xdr:sp macro="" textlink="">
          <xdr:nvSpPr>
            <xdr:cNvPr id="3158" name="Button 86" hidden="1">
              <a:extLst>
                <a:ext uri="{63B3BB69-23CF-44E3-9099-C40C66FF867C}">
                  <a14:compatExt spid="_x0000_s3158"/>
                </a:ext>
                <a:ext uri="{FF2B5EF4-FFF2-40B4-BE49-F238E27FC236}">
                  <a16:creationId xmlns:a16="http://schemas.microsoft.com/office/drawing/2014/main" id="{00000000-0008-0000-0300-00005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458755</xdr:row>
          <xdr:rowOff>0</xdr:rowOff>
        </xdr:from>
        <xdr:to>
          <xdr:col>1280</xdr:col>
          <xdr:colOff>0</xdr:colOff>
          <xdr:row>458756</xdr:row>
          <xdr:rowOff>38100</xdr:rowOff>
        </xdr:to>
        <xdr:sp macro="" textlink="">
          <xdr:nvSpPr>
            <xdr:cNvPr id="3159" name="Button 87" hidden="1">
              <a:extLst>
                <a:ext uri="{63B3BB69-23CF-44E3-9099-C40C66FF867C}">
                  <a14:compatExt spid="_x0000_s3159"/>
                </a:ext>
                <a:ext uri="{FF2B5EF4-FFF2-40B4-BE49-F238E27FC236}">
                  <a16:creationId xmlns:a16="http://schemas.microsoft.com/office/drawing/2014/main" id="{00000000-0008-0000-0300-00005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524291</xdr:row>
          <xdr:rowOff>0</xdr:rowOff>
        </xdr:from>
        <xdr:to>
          <xdr:col>1280</xdr:col>
          <xdr:colOff>0</xdr:colOff>
          <xdr:row>524292</xdr:row>
          <xdr:rowOff>38100</xdr:rowOff>
        </xdr:to>
        <xdr:sp macro="" textlink="">
          <xdr:nvSpPr>
            <xdr:cNvPr id="3160" name="Button 88" hidden="1">
              <a:extLst>
                <a:ext uri="{63B3BB69-23CF-44E3-9099-C40C66FF867C}">
                  <a14:compatExt spid="_x0000_s3160"/>
                </a:ext>
                <a:ext uri="{FF2B5EF4-FFF2-40B4-BE49-F238E27FC236}">
                  <a16:creationId xmlns:a16="http://schemas.microsoft.com/office/drawing/2014/main" id="{00000000-0008-0000-0300-00005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589827</xdr:row>
          <xdr:rowOff>0</xdr:rowOff>
        </xdr:from>
        <xdr:to>
          <xdr:col>1280</xdr:col>
          <xdr:colOff>0</xdr:colOff>
          <xdr:row>589828</xdr:row>
          <xdr:rowOff>38100</xdr:rowOff>
        </xdr:to>
        <xdr:sp macro="" textlink="">
          <xdr:nvSpPr>
            <xdr:cNvPr id="3161" name="Button 89" hidden="1">
              <a:extLst>
                <a:ext uri="{63B3BB69-23CF-44E3-9099-C40C66FF867C}">
                  <a14:compatExt spid="_x0000_s3161"/>
                </a:ext>
                <a:ext uri="{FF2B5EF4-FFF2-40B4-BE49-F238E27FC236}">
                  <a16:creationId xmlns:a16="http://schemas.microsoft.com/office/drawing/2014/main" id="{00000000-0008-0000-0300-00005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655363</xdr:row>
          <xdr:rowOff>0</xdr:rowOff>
        </xdr:from>
        <xdr:to>
          <xdr:col>1280</xdr:col>
          <xdr:colOff>0</xdr:colOff>
          <xdr:row>655364</xdr:row>
          <xdr:rowOff>38100</xdr:rowOff>
        </xdr:to>
        <xdr:sp macro="" textlink="">
          <xdr:nvSpPr>
            <xdr:cNvPr id="3162" name="Button 90" hidden="1">
              <a:extLst>
                <a:ext uri="{63B3BB69-23CF-44E3-9099-C40C66FF867C}">
                  <a14:compatExt spid="_x0000_s3162"/>
                </a:ext>
                <a:ext uri="{FF2B5EF4-FFF2-40B4-BE49-F238E27FC236}">
                  <a16:creationId xmlns:a16="http://schemas.microsoft.com/office/drawing/2014/main" id="{00000000-0008-0000-0300-00005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720899</xdr:row>
          <xdr:rowOff>0</xdr:rowOff>
        </xdr:from>
        <xdr:to>
          <xdr:col>1280</xdr:col>
          <xdr:colOff>0</xdr:colOff>
          <xdr:row>720900</xdr:row>
          <xdr:rowOff>38100</xdr:rowOff>
        </xdr:to>
        <xdr:sp macro="" textlink="">
          <xdr:nvSpPr>
            <xdr:cNvPr id="3163" name="Button 91" hidden="1">
              <a:extLst>
                <a:ext uri="{63B3BB69-23CF-44E3-9099-C40C66FF867C}">
                  <a14:compatExt spid="_x0000_s3163"/>
                </a:ext>
                <a:ext uri="{FF2B5EF4-FFF2-40B4-BE49-F238E27FC236}">
                  <a16:creationId xmlns:a16="http://schemas.microsoft.com/office/drawing/2014/main" id="{00000000-0008-0000-0300-00005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786435</xdr:row>
          <xdr:rowOff>0</xdr:rowOff>
        </xdr:from>
        <xdr:to>
          <xdr:col>1280</xdr:col>
          <xdr:colOff>0</xdr:colOff>
          <xdr:row>786436</xdr:row>
          <xdr:rowOff>38100</xdr:rowOff>
        </xdr:to>
        <xdr:sp macro="" textlink="">
          <xdr:nvSpPr>
            <xdr:cNvPr id="3164" name="Button 92" hidden="1">
              <a:extLst>
                <a:ext uri="{63B3BB69-23CF-44E3-9099-C40C66FF867C}">
                  <a14:compatExt spid="_x0000_s3164"/>
                </a:ext>
                <a:ext uri="{FF2B5EF4-FFF2-40B4-BE49-F238E27FC236}">
                  <a16:creationId xmlns:a16="http://schemas.microsoft.com/office/drawing/2014/main" id="{00000000-0008-0000-0300-00005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851971</xdr:row>
          <xdr:rowOff>0</xdr:rowOff>
        </xdr:from>
        <xdr:to>
          <xdr:col>1280</xdr:col>
          <xdr:colOff>0</xdr:colOff>
          <xdr:row>851972</xdr:row>
          <xdr:rowOff>38100</xdr:rowOff>
        </xdr:to>
        <xdr:sp macro="" textlink="">
          <xdr:nvSpPr>
            <xdr:cNvPr id="3165" name="Button 93" hidden="1">
              <a:extLst>
                <a:ext uri="{63B3BB69-23CF-44E3-9099-C40C66FF867C}">
                  <a14:compatExt spid="_x0000_s3165"/>
                </a:ext>
                <a:ext uri="{FF2B5EF4-FFF2-40B4-BE49-F238E27FC236}">
                  <a16:creationId xmlns:a16="http://schemas.microsoft.com/office/drawing/2014/main" id="{00000000-0008-0000-0300-00005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917507</xdr:row>
          <xdr:rowOff>0</xdr:rowOff>
        </xdr:from>
        <xdr:to>
          <xdr:col>1280</xdr:col>
          <xdr:colOff>0</xdr:colOff>
          <xdr:row>917508</xdr:row>
          <xdr:rowOff>38100</xdr:rowOff>
        </xdr:to>
        <xdr:sp macro="" textlink="">
          <xdr:nvSpPr>
            <xdr:cNvPr id="3166" name="Button 94" hidden="1">
              <a:extLst>
                <a:ext uri="{63B3BB69-23CF-44E3-9099-C40C66FF867C}">
                  <a14:compatExt spid="_x0000_s3166"/>
                </a:ext>
                <a:ext uri="{FF2B5EF4-FFF2-40B4-BE49-F238E27FC236}">
                  <a16:creationId xmlns:a16="http://schemas.microsoft.com/office/drawing/2014/main" id="{00000000-0008-0000-0300-00005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</xdr:col>
          <xdr:colOff>600075</xdr:colOff>
          <xdr:row>983043</xdr:row>
          <xdr:rowOff>0</xdr:rowOff>
        </xdr:from>
        <xdr:to>
          <xdr:col>1280</xdr:col>
          <xdr:colOff>0</xdr:colOff>
          <xdr:row>983044</xdr:row>
          <xdr:rowOff>38100</xdr:rowOff>
        </xdr:to>
        <xdr:sp macro="" textlink="">
          <xdr:nvSpPr>
            <xdr:cNvPr id="3167" name="Button 95" hidden="1">
              <a:extLst>
                <a:ext uri="{63B3BB69-23CF-44E3-9099-C40C66FF867C}">
                  <a14:compatExt spid="_x0000_s3167"/>
                </a:ext>
                <a:ext uri="{FF2B5EF4-FFF2-40B4-BE49-F238E27FC236}">
                  <a16:creationId xmlns:a16="http://schemas.microsoft.com/office/drawing/2014/main" id="{00000000-0008-0000-0300-00005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55</xdr:row>
          <xdr:rowOff>0</xdr:rowOff>
        </xdr:from>
        <xdr:to>
          <xdr:col>1536</xdr:col>
          <xdr:colOff>0</xdr:colOff>
          <xdr:row>55</xdr:row>
          <xdr:rowOff>0</xdr:rowOff>
        </xdr:to>
        <xdr:sp macro="" textlink="">
          <xdr:nvSpPr>
            <xdr:cNvPr id="3168" name="Button 96" hidden="1">
              <a:extLst>
                <a:ext uri="{63B3BB69-23CF-44E3-9099-C40C66FF867C}">
                  <a14:compatExt spid="_x0000_s3168"/>
                </a:ext>
                <a:ext uri="{FF2B5EF4-FFF2-40B4-BE49-F238E27FC236}">
                  <a16:creationId xmlns:a16="http://schemas.microsoft.com/office/drawing/2014/main" id="{00000000-0008-0000-0300-00006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65539</xdr:row>
          <xdr:rowOff>0</xdr:rowOff>
        </xdr:from>
        <xdr:to>
          <xdr:col>1536</xdr:col>
          <xdr:colOff>0</xdr:colOff>
          <xdr:row>65540</xdr:row>
          <xdr:rowOff>38100</xdr:rowOff>
        </xdr:to>
        <xdr:sp macro="" textlink="">
          <xdr:nvSpPr>
            <xdr:cNvPr id="3169" name="Button 97" hidden="1">
              <a:extLst>
                <a:ext uri="{63B3BB69-23CF-44E3-9099-C40C66FF867C}">
                  <a14:compatExt spid="_x0000_s3169"/>
                </a:ext>
                <a:ext uri="{FF2B5EF4-FFF2-40B4-BE49-F238E27FC236}">
                  <a16:creationId xmlns:a16="http://schemas.microsoft.com/office/drawing/2014/main" id="{00000000-0008-0000-0300-00006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131075</xdr:row>
          <xdr:rowOff>0</xdr:rowOff>
        </xdr:from>
        <xdr:to>
          <xdr:col>1536</xdr:col>
          <xdr:colOff>0</xdr:colOff>
          <xdr:row>131076</xdr:row>
          <xdr:rowOff>38100</xdr:rowOff>
        </xdr:to>
        <xdr:sp macro="" textlink="">
          <xdr:nvSpPr>
            <xdr:cNvPr id="3170" name="Button 98" hidden="1">
              <a:extLst>
                <a:ext uri="{63B3BB69-23CF-44E3-9099-C40C66FF867C}">
                  <a14:compatExt spid="_x0000_s3170"/>
                </a:ext>
                <a:ext uri="{FF2B5EF4-FFF2-40B4-BE49-F238E27FC236}">
                  <a16:creationId xmlns:a16="http://schemas.microsoft.com/office/drawing/2014/main" id="{00000000-0008-0000-0300-00006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196611</xdr:row>
          <xdr:rowOff>0</xdr:rowOff>
        </xdr:from>
        <xdr:to>
          <xdr:col>1536</xdr:col>
          <xdr:colOff>0</xdr:colOff>
          <xdr:row>196612</xdr:row>
          <xdr:rowOff>38100</xdr:rowOff>
        </xdr:to>
        <xdr:sp macro="" textlink="">
          <xdr:nvSpPr>
            <xdr:cNvPr id="3171" name="Button 99" hidden="1">
              <a:extLst>
                <a:ext uri="{63B3BB69-23CF-44E3-9099-C40C66FF867C}">
                  <a14:compatExt spid="_x0000_s3171"/>
                </a:ext>
                <a:ext uri="{FF2B5EF4-FFF2-40B4-BE49-F238E27FC236}">
                  <a16:creationId xmlns:a16="http://schemas.microsoft.com/office/drawing/2014/main" id="{00000000-0008-0000-0300-00006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262147</xdr:row>
          <xdr:rowOff>0</xdr:rowOff>
        </xdr:from>
        <xdr:to>
          <xdr:col>1536</xdr:col>
          <xdr:colOff>0</xdr:colOff>
          <xdr:row>262148</xdr:row>
          <xdr:rowOff>38100</xdr:rowOff>
        </xdr:to>
        <xdr:sp macro="" textlink="">
          <xdr:nvSpPr>
            <xdr:cNvPr id="3172" name="Button 100" hidden="1">
              <a:extLst>
                <a:ext uri="{63B3BB69-23CF-44E3-9099-C40C66FF867C}">
                  <a14:compatExt spid="_x0000_s3172"/>
                </a:ext>
                <a:ext uri="{FF2B5EF4-FFF2-40B4-BE49-F238E27FC236}">
                  <a16:creationId xmlns:a16="http://schemas.microsoft.com/office/drawing/2014/main" id="{00000000-0008-0000-0300-00006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327683</xdr:row>
          <xdr:rowOff>0</xdr:rowOff>
        </xdr:from>
        <xdr:to>
          <xdr:col>1536</xdr:col>
          <xdr:colOff>0</xdr:colOff>
          <xdr:row>327684</xdr:row>
          <xdr:rowOff>38100</xdr:rowOff>
        </xdr:to>
        <xdr:sp macro="" textlink="">
          <xdr:nvSpPr>
            <xdr:cNvPr id="3173" name="Button 101" hidden="1">
              <a:extLst>
                <a:ext uri="{63B3BB69-23CF-44E3-9099-C40C66FF867C}">
                  <a14:compatExt spid="_x0000_s3173"/>
                </a:ext>
                <a:ext uri="{FF2B5EF4-FFF2-40B4-BE49-F238E27FC236}">
                  <a16:creationId xmlns:a16="http://schemas.microsoft.com/office/drawing/2014/main" id="{00000000-0008-0000-0300-00006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393219</xdr:row>
          <xdr:rowOff>0</xdr:rowOff>
        </xdr:from>
        <xdr:to>
          <xdr:col>1536</xdr:col>
          <xdr:colOff>0</xdr:colOff>
          <xdr:row>393220</xdr:row>
          <xdr:rowOff>38100</xdr:rowOff>
        </xdr:to>
        <xdr:sp macro="" textlink="">
          <xdr:nvSpPr>
            <xdr:cNvPr id="3174" name="Button 102" hidden="1">
              <a:extLst>
                <a:ext uri="{63B3BB69-23CF-44E3-9099-C40C66FF867C}">
                  <a14:compatExt spid="_x0000_s3174"/>
                </a:ext>
                <a:ext uri="{FF2B5EF4-FFF2-40B4-BE49-F238E27FC236}">
                  <a16:creationId xmlns:a16="http://schemas.microsoft.com/office/drawing/2014/main" id="{00000000-0008-0000-0300-00006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458755</xdr:row>
          <xdr:rowOff>0</xdr:rowOff>
        </xdr:from>
        <xdr:to>
          <xdr:col>1536</xdr:col>
          <xdr:colOff>0</xdr:colOff>
          <xdr:row>458756</xdr:row>
          <xdr:rowOff>38100</xdr:rowOff>
        </xdr:to>
        <xdr:sp macro="" textlink="">
          <xdr:nvSpPr>
            <xdr:cNvPr id="3175" name="Button 103" hidden="1">
              <a:extLst>
                <a:ext uri="{63B3BB69-23CF-44E3-9099-C40C66FF867C}">
                  <a14:compatExt spid="_x0000_s3175"/>
                </a:ext>
                <a:ext uri="{FF2B5EF4-FFF2-40B4-BE49-F238E27FC236}">
                  <a16:creationId xmlns:a16="http://schemas.microsoft.com/office/drawing/2014/main" id="{00000000-0008-0000-0300-00006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524291</xdr:row>
          <xdr:rowOff>0</xdr:rowOff>
        </xdr:from>
        <xdr:to>
          <xdr:col>1536</xdr:col>
          <xdr:colOff>0</xdr:colOff>
          <xdr:row>524292</xdr:row>
          <xdr:rowOff>38100</xdr:rowOff>
        </xdr:to>
        <xdr:sp macro="" textlink="">
          <xdr:nvSpPr>
            <xdr:cNvPr id="3176" name="Button 104" hidden="1">
              <a:extLst>
                <a:ext uri="{63B3BB69-23CF-44E3-9099-C40C66FF867C}">
                  <a14:compatExt spid="_x0000_s3176"/>
                </a:ext>
                <a:ext uri="{FF2B5EF4-FFF2-40B4-BE49-F238E27FC236}">
                  <a16:creationId xmlns:a16="http://schemas.microsoft.com/office/drawing/2014/main" id="{00000000-0008-0000-0300-00006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589827</xdr:row>
          <xdr:rowOff>0</xdr:rowOff>
        </xdr:from>
        <xdr:to>
          <xdr:col>1536</xdr:col>
          <xdr:colOff>0</xdr:colOff>
          <xdr:row>589828</xdr:row>
          <xdr:rowOff>38100</xdr:rowOff>
        </xdr:to>
        <xdr:sp macro="" textlink="">
          <xdr:nvSpPr>
            <xdr:cNvPr id="3177" name="Button 105" hidden="1">
              <a:extLst>
                <a:ext uri="{63B3BB69-23CF-44E3-9099-C40C66FF867C}">
                  <a14:compatExt spid="_x0000_s3177"/>
                </a:ext>
                <a:ext uri="{FF2B5EF4-FFF2-40B4-BE49-F238E27FC236}">
                  <a16:creationId xmlns:a16="http://schemas.microsoft.com/office/drawing/2014/main" id="{00000000-0008-0000-0300-00006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655363</xdr:row>
          <xdr:rowOff>0</xdr:rowOff>
        </xdr:from>
        <xdr:to>
          <xdr:col>1536</xdr:col>
          <xdr:colOff>0</xdr:colOff>
          <xdr:row>655364</xdr:row>
          <xdr:rowOff>38100</xdr:rowOff>
        </xdr:to>
        <xdr:sp macro="" textlink="">
          <xdr:nvSpPr>
            <xdr:cNvPr id="3178" name="Button 106" hidden="1">
              <a:extLst>
                <a:ext uri="{63B3BB69-23CF-44E3-9099-C40C66FF867C}">
                  <a14:compatExt spid="_x0000_s3178"/>
                </a:ext>
                <a:ext uri="{FF2B5EF4-FFF2-40B4-BE49-F238E27FC236}">
                  <a16:creationId xmlns:a16="http://schemas.microsoft.com/office/drawing/2014/main" id="{00000000-0008-0000-0300-00006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720899</xdr:row>
          <xdr:rowOff>0</xdr:rowOff>
        </xdr:from>
        <xdr:to>
          <xdr:col>1536</xdr:col>
          <xdr:colOff>0</xdr:colOff>
          <xdr:row>720900</xdr:row>
          <xdr:rowOff>38100</xdr:rowOff>
        </xdr:to>
        <xdr:sp macro="" textlink="">
          <xdr:nvSpPr>
            <xdr:cNvPr id="3179" name="Button 107" hidden="1">
              <a:extLst>
                <a:ext uri="{63B3BB69-23CF-44E3-9099-C40C66FF867C}">
                  <a14:compatExt spid="_x0000_s3179"/>
                </a:ext>
                <a:ext uri="{FF2B5EF4-FFF2-40B4-BE49-F238E27FC236}">
                  <a16:creationId xmlns:a16="http://schemas.microsoft.com/office/drawing/2014/main" id="{00000000-0008-0000-0300-00006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786435</xdr:row>
          <xdr:rowOff>0</xdr:rowOff>
        </xdr:from>
        <xdr:to>
          <xdr:col>1536</xdr:col>
          <xdr:colOff>0</xdr:colOff>
          <xdr:row>786436</xdr:row>
          <xdr:rowOff>38100</xdr:rowOff>
        </xdr:to>
        <xdr:sp macro="" textlink="">
          <xdr:nvSpPr>
            <xdr:cNvPr id="3180" name="Button 108" hidden="1">
              <a:extLst>
                <a:ext uri="{63B3BB69-23CF-44E3-9099-C40C66FF867C}">
                  <a14:compatExt spid="_x0000_s3180"/>
                </a:ext>
                <a:ext uri="{FF2B5EF4-FFF2-40B4-BE49-F238E27FC236}">
                  <a16:creationId xmlns:a16="http://schemas.microsoft.com/office/drawing/2014/main" id="{00000000-0008-0000-0300-00006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851971</xdr:row>
          <xdr:rowOff>0</xdr:rowOff>
        </xdr:from>
        <xdr:to>
          <xdr:col>1536</xdr:col>
          <xdr:colOff>0</xdr:colOff>
          <xdr:row>851972</xdr:row>
          <xdr:rowOff>38100</xdr:rowOff>
        </xdr:to>
        <xdr:sp macro="" textlink="">
          <xdr:nvSpPr>
            <xdr:cNvPr id="3181" name="Button 109" hidden="1">
              <a:extLst>
                <a:ext uri="{63B3BB69-23CF-44E3-9099-C40C66FF867C}">
                  <a14:compatExt spid="_x0000_s3181"/>
                </a:ext>
                <a:ext uri="{FF2B5EF4-FFF2-40B4-BE49-F238E27FC236}">
                  <a16:creationId xmlns:a16="http://schemas.microsoft.com/office/drawing/2014/main" id="{00000000-0008-0000-0300-00006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917507</xdr:row>
          <xdr:rowOff>0</xdr:rowOff>
        </xdr:from>
        <xdr:to>
          <xdr:col>1536</xdr:col>
          <xdr:colOff>0</xdr:colOff>
          <xdr:row>917508</xdr:row>
          <xdr:rowOff>38100</xdr:rowOff>
        </xdr:to>
        <xdr:sp macro="" textlink="">
          <xdr:nvSpPr>
            <xdr:cNvPr id="3182" name="Button 110" hidden="1">
              <a:extLst>
                <a:ext uri="{63B3BB69-23CF-44E3-9099-C40C66FF867C}">
                  <a14:compatExt spid="_x0000_s3182"/>
                </a:ext>
                <a:ext uri="{FF2B5EF4-FFF2-40B4-BE49-F238E27FC236}">
                  <a16:creationId xmlns:a16="http://schemas.microsoft.com/office/drawing/2014/main" id="{00000000-0008-0000-0300-00006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</xdr:col>
          <xdr:colOff>600075</xdr:colOff>
          <xdr:row>983043</xdr:row>
          <xdr:rowOff>0</xdr:rowOff>
        </xdr:from>
        <xdr:to>
          <xdr:col>1536</xdr:col>
          <xdr:colOff>0</xdr:colOff>
          <xdr:row>983044</xdr:row>
          <xdr:rowOff>38100</xdr:rowOff>
        </xdr:to>
        <xdr:sp macro="" textlink="">
          <xdr:nvSpPr>
            <xdr:cNvPr id="3183" name="Button 111" hidden="1">
              <a:extLst>
                <a:ext uri="{63B3BB69-23CF-44E3-9099-C40C66FF867C}">
                  <a14:compatExt spid="_x0000_s3183"/>
                </a:ext>
                <a:ext uri="{FF2B5EF4-FFF2-40B4-BE49-F238E27FC236}">
                  <a16:creationId xmlns:a16="http://schemas.microsoft.com/office/drawing/2014/main" id="{00000000-0008-0000-0300-00006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55</xdr:row>
          <xdr:rowOff>0</xdr:rowOff>
        </xdr:from>
        <xdr:to>
          <xdr:col>1792</xdr:col>
          <xdr:colOff>0</xdr:colOff>
          <xdr:row>55</xdr:row>
          <xdr:rowOff>0</xdr:rowOff>
        </xdr:to>
        <xdr:sp macro="" textlink="">
          <xdr:nvSpPr>
            <xdr:cNvPr id="3184" name="Button 112" hidden="1">
              <a:extLst>
                <a:ext uri="{63B3BB69-23CF-44E3-9099-C40C66FF867C}">
                  <a14:compatExt spid="_x0000_s3184"/>
                </a:ext>
                <a:ext uri="{FF2B5EF4-FFF2-40B4-BE49-F238E27FC236}">
                  <a16:creationId xmlns:a16="http://schemas.microsoft.com/office/drawing/2014/main" id="{00000000-0008-0000-0300-00007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65539</xdr:row>
          <xdr:rowOff>0</xdr:rowOff>
        </xdr:from>
        <xdr:to>
          <xdr:col>1792</xdr:col>
          <xdr:colOff>0</xdr:colOff>
          <xdr:row>65540</xdr:row>
          <xdr:rowOff>38100</xdr:rowOff>
        </xdr:to>
        <xdr:sp macro="" textlink="">
          <xdr:nvSpPr>
            <xdr:cNvPr id="3185" name="Button 113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3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131075</xdr:row>
          <xdr:rowOff>0</xdr:rowOff>
        </xdr:from>
        <xdr:to>
          <xdr:col>1792</xdr:col>
          <xdr:colOff>0</xdr:colOff>
          <xdr:row>131076</xdr:row>
          <xdr:rowOff>38100</xdr:rowOff>
        </xdr:to>
        <xdr:sp macro="" textlink="">
          <xdr:nvSpPr>
            <xdr:cNvPr id="3186" name="Button 114" hidden="1">
              <a:extLst>
                <a:ext uri="{63B3BB69-23CF-44E3-9099-C40C66FF867C}">
                  <a14:compatExt spid="_x0000_s3186"/>
                </a:ext>
                <a:ext uri="{FF2B5EF4-FFF2-40B4-BE49-F238E27FC236}">
                  <a16:creationId xmlns:a16="http://schemas.microsoft.com/office/drawing/2014/main" id="{00000000-0008-0000-0300-00007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196611</xdr:row>
          <xdr:rowOff>0</xdr:rowOff>
        </xdr:from>
        <xdr:to>
          <xdr:col>1792</xdr:col>
          <xdr:colOff>0</xdr:colOff>
          <xdr:row>196612</xdr:row>
          <xdr:rowOff>38100</xdr:rowOff>
        </xdr:to>
        <xdr:sp macro="" textlink="">
          <xdr:nvSpPr>
            <xdr:cNvPr id="3187" name="Button 115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3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262147</xdr:row>
          <xdr:rowOff>0</xdr:rowOff>
        </xdr:from>
        <xdr:to>
          <xdr:col>1792</xdr:col>
          <xdr:colOff>0</xdr:colOff>
          <xdr:row>262148</xdr:row>
          <xdr:rowOff>38100</xdr:rowOff>
        </xdr:to>
        <xdr:sp macro="" textlink="">
          <xdr:nvSpPr>
            <xdr:cNvPr id="3188" name="Button 116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3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327683</xdr:row>
          <xdr:rowOff>0</xdr:rowOff>
        </xdr:from>
        <xdr:to>
          <xdr:col>1792</xdr:col>
          <xdr:colOff>0</xdr:colOff>
          <xdr:row>327684</xdr:row>
          <xdr:rowOff>38100</xdr:rowOff>
        </xdr:to>
        <xdr:sp macro="" textlink="">
          <xdr:nvSpPr>
            <xdr:cNvPr id="3189" name="Button 117" hidden="1">
              <a:extLst>
                <a:ext uri="{63B3BB69-23CF-44E3-9099-C40C66FF867C}">
                  <a14:compatExt spid="_x0000_s3189"/>
                </a:ext>
                <a:ext uri="{FF2B5EF4-FFF2-40B4-BE49-F238E27FC236}">
                  <a16:creationId xmlns:a16="http://schemas.microsoft.com/office/drawing/2014/main" id="{00000000-0008-0000-0300-00007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393219</xdr:row>
          <xdr:rowOff>0</xdr:rowOff>
        </xdr:from>
        <xdr:to>
          <xdr:col>1792</xdr:col>
          <xdr:colOff>0</xdr:colOff>
          <xdr:row>393220</xdr:row>
          <xdr:rowOff>38100</xdr:rowOff>
        </xdr:to>
        <xdr:sp macro="" textlink="">
          <xdr:nvSpPr>
            <xdr:cNvPr id="3190" name="Button 118" hidden="1">
              <a:extLst>
                <a:ext uri="{63B3BB69-23CF-44E3-9099-C40C66FF867C}">
                  <a14:compatExt spid="_x0000_s3190"/>
                </a:ext>
                <a:ext uri="{FF2B5EF4-FFF2-40B4-BE49-F238E27FC236}">
                  <a16:creationId xmlns:a16="http://schemas.microsoft.com/office/drawing/2014/main" id="{00000000-0008-0000-0300-00007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458755</xdr:row>
          <xdr:rowOff>0</xdr:rowOff>
        </xdr:from>
        <xdr:to>
          <xdr:col>1792</xdr:col>
          <xdr:colOff>0</xdr:colOff>
          <xdr:row>458756</xdr:row>
          <xdr:rowOff>38100</xdr:rowOff>
        </xdr:to>
        <xdr:sp macro="" textlink="">
          <xdr:nvSpPr>
            <xdr:cNvPr id="3191" name="Button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3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524291</xdr:row>
          <xdr:rowOff>0</xdr:rowOff>
        </xdr:from>
        <xdr:to>
          <xdr:col>1792</xdr:col>
          <xdr:colOff>0</xdr:colOff>
          <xdr:row>524292</xdr:row>
          <xdr:rowOff>38100</xdr:rowOff>
        </xdr:to>
        <xdr:sp macro="" textlink="">
          <xdr:nvSpPr>
            <xdr:cNvPr id="3192" name="Button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3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589827</xdr:row>
          <xdr:rowOff>0</xdr:rowOff>
        </xdr:from>
        <xdr:to>
          <xdr:col>1792</xdr:col>
          <xdr:colOff>0</xdr:colOff>
          <xdr:row>589828</xdr:row>
          <xdr:rowOff>38100</xdr:rowOff>
        </xdr:to>
        <xdr:sp macro="" textlink="">
          <xdr:nvSpPr>
            <xdr:cNvPr id="3193" name="Button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3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655363</xdr:row>
          <xdr:rowOff>0</xdr:rowOff>
        </xdr:from>
        <xdr:to>
          <xdr:col>1792</xdr:col>
          <xdr:colOff>0</xdr:colOff>
          <xdr:row>655364</xdr:row>
          <xdr:rowOff>38100</xdr:rowOff>
        </xdr:to>
        <xdr:sp macro="" textlink="">
          <xdr:nvSpPr>
            <xdr:cNvPr id="3194" name="Button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3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720899</xdr:row>
          <xdr:rowOff>0</xdr:rowOff>
        </xdr:from>
        <xdr:to>
          <xdr:col>1792</xdr:col>
          <xdr:colOff>0</xdr:colOff>
          <xdr:row>720900</xdr:row>
          <xdr:rowOff>38100</xdr:rowOff>
        </xdr:to>
        <xdr:sp macro="" textlink="">
          <xdr:nvSpPr>
            <xdr:cNvPr id="3195" name="Button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3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786435</xdr:row>
          <xdr:rowOff>0</xdr:rowOff>
        </xdr:from>
        <xdr:to>
          <xdr:col>1792</xdr:col>
          <xdr:colOff>0</xdr:colOff>
          <xdr:row>786436</xdr:row>
          <xdr:rowOff>38100</xdr:rowOff>
        </xdr:to>
        <xdr:sp macro="" textlink="">
          <xdr:nvSpPr>
            <xdr:cNvPr id="3196" name="Button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3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851971</xdr:row>
          <xdr:rowOff>0</xdr:rowOff>
        </xdr:from>
        <xdr:to>
          <xdr:col>1792</xdr:col>
          <xdr:colOff>0</xdr:colOff>
          <xdr:row>851972</xdr:row>
          <xdr:rowOff>38100</xdr:rowOff>
        </xdr:to>
        <xdr:sp macro="" textlink="">
          <xdr:nvSpPr>
            <xdr:cNvPr id="3197" name="Button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3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917507</xdr:row>
          <xdr:rowOff>0</xdr:rowOff>
        </xdr:from>
        <xdr:to>
          <xdr:col>1792</xdr:col>
          <xdr:colOff>0</xdr:colOff>
          <xdr:row>917508</xdr:row>
          <xdr:rowOff>38100</xdr:rowOff>
        </xdr:to>
        <xdr:sp macro="" textlink="">
          <xdr:nvSpPr>
            <xdr:cNvPr id="3198" name="Button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3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1791</xdr:col>
          <xdr:colOff>600075</xdr:colOff>
          <xdr:row>983043</xdr:row>
          <xdr:rowOff>0</xdr:rowOff>
        </xdr:from>
        <xdr:to>
          <xdr:col>1792</xdr:col>
          <xdr:colOff>0</xdr:colOff>
          <xdr:row>983044</xdr:row>
          <xdr:rowOff>38100</xdr:rowOff>
        </xdr:to>
        <xdr:sp macro="" textlink="">
          <xdr:nvSpPr>
            <xdr:cNvPr id="3199" name="Button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3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55</xdr:row>
          <xdr:rowOff>0</xdr:rowOff>
        </xdr:from>
        <xdr:to>
          <xdr:col>2048</xdr:col>
          <xdr:colOff>0</xdr:colOff>
          <xdr:row>55</xdr:row>
          <xdr:rowOff>0</xdr:rowOff>
        </xdr:to>
        <xdr:sp macro="" textlink="">
          <xdr:nvSpPr>
            <xdr:cNvPr id="3200" name="Button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3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65539</xdr:row>
          <xdr:rowOff>0</xdr:rowOff>
        </xdr:from>
        <xdr:to>
          <xdr:col>2048</xdr:col>
          <xdr:colOff>0</xdr:colOff>
          <xdr:row>65540</xdr:row>
          <xdr:rowOff>38100</xdr:rowOff>
        </xdr:to>
        <xdr:sp macro="" textlink="">
          <xdr:nvSpPr>
            <xdr:cNvPr id="3201" name="Button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3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131075</xdr:row>
          <xdr:rowOff>0</xdr:rowOff>
        </xdr:from>
        <xdr:to>
          <xdr:col>2048</xdr:col>
          <xdr:colOff>0</xdr:colOff>
          <xdr:row>131076</xdr:row>
          <xdr:rowOff>38100</xdr:rowOff>
        </xdr:to>
        <xdr:sp macro="" textlink="">
          <xdr:nvSpPr>
            <xdr:cNvPr id="3202" name="Button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3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196611</xdr:row>
          <xdr:rowOff>0</xdr:rowOff>
        </xdr:from>
        <xdr:to>
          <xdr:col>2048</xdr:col>
          <xdr:colOff>0</xdr:colOff>
          <xdr:row>196612</xdr:row>
          <xdr:rowOff>38100</xdr:rowOff>
        </xdr:to>
        <xdr:sp macro="" textlink="">
          <xdr:nvSpPr>
            <xdr:cNvPr id="3203" name="Button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3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262147</xdr:row>
          <xdr:rowOff>0</xdr:rowOff>
        </xdr:from>
        <xdr:to>
          <xdr:col>2048</xdr:col>
          <xdr:colOff>0</xdr:colOff>
          <xdr:row>262148</xdr:row>
          <xdr:rowOff>38100</xdr:rowOff>
        </xdr:to>
        <xdr:sp macro="" textlink="">
          <xdr:nvSpPr>
            <xdr:cNvPr id="3204" name="Button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3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327683</xdr:row>
          <xdr:rowOff>0</xdr:rowOff>
        </xdr:from>
        <xdr:to>
          <xdr:col>2048</xdr:col>
          <xdr:colOff>0</xdr:colOff>
          <xdr:row>327684</xdr:row>
          <xdr:rowOff>38100</xdr:rowOff>
        </xdr:to>
        <xdr:sp macro="" textlink="">
          <xdr:nvSpPr>
            <xdr:cNvPr id="3205" name="Button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3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393219</xdr:row>
          <xdr:rowOff>0</xdr:rowOff>
        </xdr:from>
        <xdr:to>
          <xdr:col>2048</xdr:col>
          <xdr:colOff>0</xdr:colOff>
          <xdr:row>393220</xdr:row>
          <xdr:rowOff>38100</xdr:rowOff>
        </xdr:to>
        <xdr:sp macro="" textlink="">
          <xdr:nvSpPr>
            <xdr:cNvPr id="3206" name="Button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3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458755</xdr:row>
          <xdr:rowOff>0</xdr:rowOff>
        </xdr:from>
        <xdr:to>
          <xdr:col>2048</xdr:col>
          <xdr:colOff>0</xdr:colOff>
          <xdr:row>458756</xdr:row>
          <xdr:rowOff>38100</xdr:rowOff>
        </xdr:to>
        <xdr:sp macro="" textlink="">
          <xdr:nvSpPr>
            <xdr:cNvPr id="3207" name="Button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3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524291</xdr:row>
          <xdr:rowOff>0</xdr:rowOff>
        </xdr:from>
        <xdr:to>
          <xdr:col>2048</xdr:col>
          <xdr:colOff>0</xdr:colOff>
          <xdr:row>524292</xdr:row>
          <xdr:rowOff>38100</xdr:rowOff>
        </xdr:to>
        <xdr:sp macro="" textlink="">
          <xdr:nvSpPr>
            <xdr:cNvPr id="3208" name="Button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3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589827</xdr:row>
          <xdr:rowOff>0</xdr:rowOff>
        </xdr:from>
        <xdr:to>
          <xdr:col>2048</xdr:col>
          <xdr:colOff>0</xdr:colOff>
          <xdr:row>589828</xdr:row>
          <xdr:rowOff>38100</xdr:rowOff>
        </xdr:to>
        <xdr:sp macro="" textlink="">
          <xdr:nvSpPr>
            <xdr:cNvPr id="3209" name="Button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3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655363</xdr:row>
          <xdr:rowOff>0</xdr:rowOff>
        </xdr:from>
        <xdr:to>
          <xdr:col>2048</xdr:col>
          <xdr:colOff>0</xdr:colOff>
          <xdr:row>655364</xdr:row>
          <xdr:rowOff>38100</xdr:rowOff>
        </xdr:to>
        <xdr:sp macro="" textlink="">
          <xdr:nvSpPr>
            <xdr:cNvPr id="3210" name="Button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3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720899</xdr:row>
          <xdr:rowOff>0</xdr:rowOff>
        </xdr:from>
        <xdr:to>
          <xdr:col>2048</xdr:col>
          <xdr:colOff>0</xdr:colOff>
          <xdr:row>720900</xdr:row>
          <xdr:rowOff>38100</xdr:rowOff>
        </xdr:to>
        <xdr:sp macro="" textlink="">
          <xdr:nvSpPr>
            <xdr:cNvPr id="3211" name="Button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3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786435</xdr:row>
          <xdr:rowOff>0</xdr:rowOff>
        </xdr:from>
        <xdr:to>
          <xdr:col>2048</xdr:col>
          <xdr:colOff>0</xdr:colOff>
          <xdr:row>786436</xdr:row>
          <xdr:rowOff>38100</xdr:rowOff>
        </xdr:to>
        <xdr:sp macro="" textlink="">
          <xdr:nvSpPr>
            <xdr:cNvPr id="3212" name="Button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3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851971</xdr:row>
          <xdr:rowOff>0</xdr:rowOff>
        </xdr:from>
        <xdr:to>
          <xdr:col>2048</xdr:col>
          <xdr:colOff>0</xdr:colOff>
          <xdr:row>851972</xdr:row>
          <xdr:rowOff>38100</xdr:rowOff>
        </xdr:to>
        <xdr:sp macro="" textlink="">
          <xdr:nvSpPr>
            <xdr:cNvPr id="3213" name="Button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3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917507</xdr:row>
          <xdr:rowOff>0</xdr:rowOff>
        </xdr:from>
        <xdr:to>
          <xdr:col>2048</xdr:col>
          <xdr:colOff>0</xdr:colOff>
          <xdr:row>917508</xdr:row>
          <xdr:rowOff>38100</xdr:rowOff>
        </xdr:to>
        <xdr:sp macro="" textlink="">
          <xdr:nvSpPr>
            <xdr:cNvPr id="3214" name="Button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3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2047</xdr:col>
          <xdr:colOff>600075</xdr:colOff>
          <xdr:row>983043</xdr:row>
          <xdr:rowOff>0</xdr:rowOff>
        </xdr:from>
        <xdr:to>
          <xdr:col>2048</xdr:col>
          <xdr:colOff>0</xdr:colOff>
          <xdr:row>983044</xdr:row>
          <xdr:rowOff>38100</xdr:rowOff>
        </xdr:to>
        <xdr:sp macro="" textlink="">
          <xdr:nvSpPr>
            <xdr:cNvPr id="3215" name="Button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3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55</xdr:row>
          <xdr:rowOff>0</xdr:rowOff>
        </xdr:from>
        <xdr:to>
          <xdr:col>2304</xdr:col>
          <xdr:colOff>0</xdr:colOff>
          <xdr:row>55</xdr:row>
          <xdr:rowOff>0</xdr:rowOff>
        </xdr:to>
        <xdr:sp macro="" textlink="">
          <xdr:nvSpPr>
            <xdr:cNvPr id="3216" name="Button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3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65539</xdr:row>
          <xdr:rowOff>0</xdr:rowOff>
        </xdr:from>
        <xdr:to>
          <xdr:col>2304</xdr:col>
          <xdr:colOff>0</xdr:colOff>
          <xdr:row>65540</xdr:row>
          <xdr:rowOff>38100</xdr:rowOff>
        </xdr:to>
        <xdr:sp macro="" textlink="">
          <xdr:nvSpPr>
            <xdr:cNvPr id="3217" name="Button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3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131075</xdr:row>
          <xdr:rowOff>0</xdr:rowOff>
        </xdr:from>
        <xdr:to>
          <xdr:col>2304</xdr:col>
          <xdr:colOff>0</xdr:colOff>
          <xdr:row>131076</xdr:row>
          <xdr:rowOff>38100</xdr:rowOff>
        </xdr:to>
        <xdr:sp macro="" textlink="">
          <xdr:nvSpPr>
            <xdr:cNvPr id="3218" name="Button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3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196611</xdr:row>
          <xdr:rowOff>0</xdr:rowOff>
        </xdr:from>
        <xdr:to>
          <xdr:col>2304</xdr:col>
          <xdr:colOff>0</xdr:colOff>
          <xdr:row>196612</xdr:row>
          <xdr:rowOff>38100</xdr:rowOff>
        </xdr:to>
        <xdr:sp macro="" textlink="">
          <xdr:nvSpPr>
            <xdr:cNvPr id="3219" name="Button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3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262147</xdr:row>
          <xdr:rowOff>0</xdr:rowOff>
        </xdr:from>
        <xdr:to>
          <xdr:col>2304</xdr:col>
          <xdr:colOff>0</xdr:colOff>
          <xdr:row>262148</xdr:row>
          <xdr:rowOff>38100</xdr:rowOff>
        </xdr:to>
        <xdr:sp macro="" textlink="">
          <xdr:nvSpPr>
            <xdr:cNvPr id="3220" name="Button 148" hidden="1">
              <a:extLst>
                <a:ext uri="{63B3BB69-23CF-44E3-9099-C40C66FF867C}">
                  <a14:compatExt spid="_x0000_s3220"/>
                </a:ext>
                <a:ext uri="{FF2B5EF4-FFF2-40B4-BE49-F238E27FC236}">
                  <a16:creationId xmlns:a16="http://schemas.microsoft.com/office/drawing/2014/main" id="{00000000-0008-0000-0300-00009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327683</xdr:row>
          <xdr:rowOff>0</xdr:rowOff>
        </xdr:from>
        <xdr:to>
          <xdr:col>2304</xdr:col>
          <xdr:colOff>0</xdr:colOff>
          <xdr:row>327684</xdr:row>
          <xdr:rowOff>38100</xdr:rowOff>
        </xdr:to>
        <xdr:sp macro="" textlink="">
          <xdr:nvSpPr>
            <xdr:cNvPr id="3221" name="Button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3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393219</xdr:row>
          <xdr:rowOff>0</xdr:rowOff>
        </xdr:from>
        <xdr:to>
          <xdr:col>2304</xdr:col>
          <xdr:colOff>0</xdr:colOff>
          <xdr:row>393220</xdr:row>
          <xdr:rowOff>38100</xdr:rowOff>
        </xdr:to>
        <xdr:sp macro="" textlink="">
          <xdr:nvSpPr>
            <xdr:cNvPr id="3222" name="Button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3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458755</xdr:row>
          <xdr:rowOff>0</xdr:rowOff>
        </xdr:from>
        <xdr:to>
          <xdr:col>2304</xdr:col>
          <xdr:colOff>0</xdr:colOff>
          <xdr:row>458756</xdr:row>
          <xdr:rowOff>38100</xdr:rowOff>
        </xdr:to>
        <xdr:sp macro="" textlink="">
          <xdr:nvSpPr>
            <xdr:cNvPr id="3223" name="Button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3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524291</xdr:row>
          <xdr:rowOff>0</xdr:rowOff>
        </xdr:from>
        <xdr:to>
          <xdr:col>2304</xdr:col>
          <xdr:colOff>0</xdr:colOff>
          <xdr:row>524292</xdr:row>
          <xdr:rowOff>38100</xdr:rowOff>
        </xdr:to>
        <xdr:sp macro="" textlink="">
          <xdr:nvSpPr>
            <xdr:cNvPr id="3224" name="Button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3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589827</xdr:row>
          <xdr:rowOff>0</xdr:rowOff>
        </xdr:from>
        <xdr:to>
          <xdr:col>2304</xdr:col>
          <xdr:colOff>0</xdr:colOff>
          <xdr:row>589828</xdr:row>
          <xdr:rowOff>38100</xdr:rowOff>
        </xdr:to>
        <xdr:sp macro="" textlink="">
          <xdr:nvSpPr>
            <xdr:cNvPr id="3225" name="Button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3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655363</xdr:row>
          <xdr:rowOff>0</xdr:rowOff>
        </xdr:from>
        <xdr:to>
          <xdr:col>2304</xdr:col>
          <xdr:colOff>0</xdr:colOff>
          <xdr:row>655364</xdr:row>
          <xdr:rowOff>38100</xdr:rowOff>
        </xdr:to>
        <xdr:sp macro="" textlink="">
          <xdr:nvSpPr>
            <xdr:cNvPr id="3226" name="Button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3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720899</xdr:row>
          <xdr:rowOff>0</xdr:rowOff>
        </xdr:from>
        <xdr:to>
          <xdr:col>2304</xdr:col>
          <xdr:colOff>0</xdr:colOff>
          <xdr:row>720900</xdr:row>
          <xdr:rowOff>38100</xdr:rowOff>
        </xdr:to>
        <xdr:sp macro="" textlink="">
          <xdr:nvSpPr>
            <xdr:cNvPr id="3227" name="Button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3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786435</xdr:row>
          <xdr:rowOff>0</xdr:rowOff>
        </xdr:from>
        <xdr:to>
          <xdr:col>2304</xdr:col>
          <xdr:colOff>0</xdr:colOff>
          <xdr:row>786436</xdr:row>
          <xdr:rowOff>38100</xdr:rowOff>
        </xdr:to>
        <xdr:sp macro="" textlink="">
          <xdr:nvSpPr>
            <xdr:cNvPr id="3228" name="Button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3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851971</xdr:row>
          <xdr:rowOff>0</xdr:rowOff>
        </xdr:from>
        <xdr:to>
          <xdr:col>2304</xdr:col>
          <xdr:colOff>0</xdr:colOff>
          <xdr:row>851972</xdr:row>
          <xdr:rowOff>38100</xdr:rowOff>
        </xdr:to>
        <xdr:sp macro="" textlink="">
          <xdr:nvSpPr>
            <xdr:cNvPr id="3229" name="Button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3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917507</xdr:row>
          <xdr:rowOff>0</xdr:rowOff>
        </xdr:from>
        <xdr:to>
          <xdr:col>2304</xdr:col>
          <xdr:colOff>0</xdr:colOff>
          <xdr:row>917508</xdr:row>
          <xdr:rowOff>38100</xdr:rowOff>
        </xdr:to>
        <xdr:sp macro="" textlink="">
          <xdr:nvSpPr>
            <xdr:cNvPr id="3230" name="Button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3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2303</xdr:col>
          <xdr:colOff>600075</xdr:colOff>
          <xdr:row>983043</xdr:row>
          <xdr:rowOff>0</xdr:rowOff>
        </xdr:from>
        <xdr:to>
          <xdr:col>2304</xdr:col>
          <xdr:colOff>0</xdr:colOff>
          <xdr:row>983044</xdr:row>
          <xdr:rowOff>38100</xdr:rowOff>
        </xdr:to>
        <xdr:sp macro="" textlink="">
          <xdr:nvSpPr>
            <xdr:cNvPr id="3231" name="Button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3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55</xdr:row>
          <xdr:rowOff>0</xdr:rowOff>
        </xdr:from>
        <xdr:to>
          <xdr:col>2560</xdr:col>
          <xdr:colOff>0</xdr:colOff>
          <xdr:row>55</xdr:row>
          <xdr:rowOff>0</xdr:rowOff>
        </xdr:to>
        <xdr:sp macro="" textlink="">
          <xdr:nvSpPr>
            <xdr:cNvPr id="3232" name="Button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3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65539</xdr:row>
          <xdr:rowOff>0</xdr:rowOff>
        </xdr:from>
        <xdr:to>
          <xdr:col>2560</xdr:col>
          <xdr:colOff>0</xdr:colOff>
          <xdr:row>65540</xdr:row>
          <xdr:rowOff>38100</xdr:rowOff>
        </xdr:to>
        <xdr:sp macro="" textlink="">
          <xdr:nvSpPr>
            <xdr:cNvPr id="3233" name="Button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3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131075</xdr:row>
          <xdr:rowOff>0</xdr:rowOff>
        </xdr:from>
        <xdr:to>
          <xdr:col>2560</xdr:col>
          <xdr:colOff>0</xdr:colOff>
          <xdr:row>131076</xdr:row>
          <xdr:rowOff>38100</xdr:rowOff>
        </xdr:to>
        <xdr:sp macro="" textlink="">
          <xdr:nvSpPr>
            <xdr:cNvPr id="3234" name="Button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3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196611</xdr:row>
          <xdr:rowOff>0</xdr:rowOff>
        </xdr:from>
        <xdr:to>
          <xdr:col>2560</xdr:col>
          <xdr:colOff>0</xdr:colOff>
          <xdr:row>196612</xdr:row>
          <xdr:rowOff>38100</xdr:rowOff>
        </xdr:to>
        <xdr:sp macro="" textlink="">
          <xdr:nvSpPr>
            <xdr:cNvPr id="3235" name="Button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3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262147</xdr:row>
          <xdr:rowOff>0</xdr:rowOff>
        </xdr:from>
        <xdr:to>
          <xdr:col>2560</xdr:col>
          <xdr:colOff>0</xdr:colOff>
          <xdr:row>262148</xdr:row>
          <xdr:rowOff>38100</xdr:rowOff>
        </xdr:to>
        <xdr:sp macro="" textlink="">
          <xdr:nvSpPr>
            <xdr:cNvPr id="3236" name="Button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3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327683</xdr:row>
          <xdr:rowOff>0</xdr:rowOff>
        </xdr:from>
        <xdr:to>
          <xdr:col>2560</xdr:col>
          <xdr:colOff>0</xdr:colOff>
          <xdr:row>327684</xdr:row>
          <xdr:rowOff>38100</xdr:rowOff>
        </xdr:to>
        <xdr:sp macro="" textlink="">
          <xdr:nvSpPr>
            <xdr:cNvPr id="3237" name="Button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3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393219</xdr:row>
          <xdr:rowOff>0</xdr:rowOff>
        </xdr:from>
        <xdr:to>
          <xdr:col>2560</xdr:col>
          <xdr:colOff>0</xdr:colOff>
          <xdr:row>393220</xdr:row>
          <xdr:rowOff>38100</xdr:rowOff>
        </xdr:to>
        <xdr:sp macro="" textlink="">
          <xdr:nvSpPr>
            <xdr:cNvPr id="3238" name="Button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3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458755</xdr:row>
          <xdr:rowOff>0</xdr:rowOff>
        </xdr:from>
        <xdr:to>
          <xdr:col>2560</xdr:col>
          <xdr:colOff>0</xdr:colOff>
          <xdr:row>458756</xdr:row>
          <xdr:rowOff>38100</xdr:rowOff>
        </xdr:to>
        <xdr:sp macro="" textlink="">
          <xdr:nvSpPr>
            <xdr:cNvPr id="3239" name="Button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3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524291</xdr:row>
          <xdr:rowOff>0</xdr:rowOff>
        </xdr:from>
        <xdr:to>
          <xdr:col>2560</xdr:col>
          <xdr:colOff>0</xdr:colOff>
          <xdr:row>524292</xdr:row>
          <xdr:rowOff>38100</xdr:rowOff>
        </xdr:to>
        <xdr:sp macro="" textlink="">
          <xdr:nvSpPr>
            <xdr:cNvPr id="3240" name="Button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3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589827</xdr:row>
          <xdr:rowOff>0</xdr:rowOff>
        </xdr:from>
        <xdr:to>
          <xdr:col>2560</xdr:col>
          <xdr:colOff>0</xdr:colOff>
          <xdr:row>589828</xdr:row>
          <xdr:rowOff>38100</xdr:rowOff>
        </xdr:to>
        <xdr:sp macro="" textlink="">
          <xdr:nvSpPr>
            <xdr:cNvPr id="3241" name="Button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3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655363</xdr:row>
          <xdr:rowOff>0</xdr:rowOff>
        </xdr:from>
        <xdr:to>
          <xdr:col>2560</xdr:col>
          <xdr:colOff>0</xdr:colOff>
          <xdr:row>655364</xdr:row>
          <xdr:rowOff>38100</xdr:rowOff>
        </xdr:to>
        <xdr:sp macro="" textlink="">
          <xdr:nvSpPr>
            <xdr:cNvPr id="3242" name="Button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3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720899</xdr:row>
          <xdr:rowOff>0</xdr:rowOff>
        </xdr:from>
        <xdr:to>
          <xdr:col>2560</xdr:col>
          <xdr:colOff>0</xdr:colOff>
          <xdr:row>720900</xdr:row>
          <xdr:rowOff>38100</xdr:rowOff>
        </xdr:to>
        <xdr:sp macro="" textlink="">
          <xdr:nvSpPr>
            <xdr:cNvPr id="3243" name="Button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3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786435</xdr:row>
          <xdr:rowOff>0</xdr:rowOff>
        </xdr:from>
        <xdr:to>
          <xdr:col>2560</xdr:col>
          <xdr:colOff>0</xdr:colOff>
          <xdr:row>786436</xdr:row>
          <xdr:rowOff>38100</xdr:rowOff>
        </xdr:to>
        <xdr:sp macro="" textlink="">
          <xdr:nvSpPr>
            <xdr:cNvPr id="3244" name="Button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3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851971</xdr:row>
          <xdr:rowOff>0</xdr:rowOff>
        </xdr:from>
        <xdr:to>
          <xdr:col>2560</xdr:col>
          <xdr:colOff>0</xdr:colOff>
          <xdr:row>851972</xdr:row>
          <xdr:rowOff>38100</xdr:rowOff>
        </xdr:to>
        <xdr:sp macro="" textlink="">
          <xdr:nvSpPr>
            <xdr:cNvPr id="3245" name="Button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3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917507</xdr:row>
          <xdr:rowOff>0</xdr:rowOff>
        </xdr:from>
        <xdr:to>
          <xdr:col>2560</xdr:col>
          <xdr:colOff>0</xdr:colOff>
          <xdr:row>917508</xdr:row>
          <xdr:rowOff>38100</xdr:rowOff>
        </xdr:to>
        <xdr:sp macro="" textlink="">
          <xdr:nvSpPr>
            <xdr:cNvPr id="3246" name="Button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3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2559</xdr:col>
          <xdr:colOff>600075</xdr:colOff>
          <xdr:row>983043</xdr:row>
          <xdr:rowOff>0</xdr:rowOff>
        </xdr:from>
        <xdr:to>
          <xdr:col>2560</xdr:col>
          <xdr:colOff>0</xdr:colOff>
          <xdr:row>983044</xdr:row>
          <xdr:rowOff>38100</xdr:rowOff>
        </xdr:to>
        <xdr:sp macro="" textlink="">
          <xdr:nvSpPr>
            <xdr:cNvPr id="3247" name="Button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3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55</xdr:row>
          <xdr:rowOff>0</xdr:rowOff>
        </xdr:from>
        <xdr:to>
          <xdr:col>2816</xdr:col>
          <xdr:colOff>0</xdr:colOff>
          <xdr:row>55</xdr:row>
          <xdr:rowOff>0</xdr:rowOff>
        </xdr:to>
        <xdr:sp macro="" textlink="">
          <xdr:nvSpPr>
            <xdr:cNvPr id="3248" name="Button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3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65539</xdr:row>
          <xdr:rowOff>0</xdr:rowOff>
        </xdr:from>
        <xdr:to>
          <xdr:col>2816</xdr:col>
          <xdr:colOff>0</xdr:colOff>
          <xdr:row>65540</xdr:row>
          <xdr:rowOff>38100</xdr:rowOff>
        </xdr:to>
        <xdr:sp macro="" textlink="">
          <xdr:nvSpPr>
            <xdr:cNvPr id="3249" name="Button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3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131075</xdr:row>
          <xdr:rowOff>0</xdr:rowOff>
        </xdr:from>
        <xdr:to>
          <xdr:col>2816</xdr:col>
          <xdr:colOff>0</xdr:colOff>
          <xdr:row>131076</xdr:row>
          <xdr:rowOff>38100</xdr:rowOff>
        </xdr:to>
        <xdr:sp macro="" textlink="">
          <xdr:nvSpPr>
            <xdr:cNvPr id="3250" name="Button 178" hidden="1">
              <a:extLst>
                <a:ext uri="{63B3BB69-23CF-44E3-9099-C40C66FF867C}">
                  <a14:compatExt spid="_x0000_s3250"/>
                </a:ext>
                <a:ext uri="{FF2B5EF4-FFF2-40B4-BE49-F238E27FC236}">
                  <a16:creationId xmlns:a16="http://schemas.microsoft.com/office/drawing/2014/main" id="{00000000-0008-0000-0300-0000B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196611</xdr:row>
          <xdr:rowOff>0</xdr:rowOff>
        </xdr:from>
        <xdr:to>
          <xdr:col>2816</xdr:col>
          <xdr:colOff>0</xdr:colOff>
          <xdr:row>196612</xdr:row>
          <xdr:rowOff>38100</xdr:rowOff>
        </xdr:to>
        <xdr:sp macro="" textlink="">
          <xdr:nvSpPr>
            <xdr:cNvPr id="3251" name="Button 179" hidden="1">
              <a:extLst>
                <a:ext uri="{63B3BB69-23CF-44E3-9099-C40C66FF867C}">
                  <a14:compatExt spid="_x0000_s3251"/>
                </a:ext>
                <a:ext uri="{FF2B5EF4-FFF2-40B4-BE49-F238E27FC236}">
                  <a16:creationId xmlns:a16="http://schemas.microsoft.com/office/drawing/2014/main" id="{00000000-0008-0000-0300-0000B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262147</xdr:row>
          <xdr:rowOff>0</xdr:rowOff>
        </xdr:from>
        <xdr:to>
          <xdr:col>2816</xdr:col>
          <xdr:colOff>0</xdr:colOff>
          <xdr:row>262148</xdr:row>
          <xdr:rowOff>38100</xdr:rowOff>
        </xdr:to>
        <xdr:sp macro="" textlink="">
          <xdr:nvSpPr>
            <xdr:cNvPr id="3252" name="Button 180" hidden="1">
              <a:extLst>
                <a:ext uri="{63B3BB69-23CF-44E3-9099-C40C66FF867C}">
                  <a14:compatExt spid="_x0000_s3252"/>
                </a:ext>
                <a:ext uri="{FF2B5EF4-FFF2-40B4-BE49-F238E27FC236}">
                  <a16:creationId xmlns:a16="http://schemas.microsoft.com/office/drawing/2014/main" id="{00000000-0008-0000-0300-0000B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327683</xdr:row>
          <xdr:rowOff>0</xdr:rowOff>
        </xdr:from>
        <xdr:to>
          <xdr:col>2816</xdr:col>
          <xdr:colOff>0</xdr:colOff>
          <xdr:row>327684</xdr:row>
          <xdr:rowOff>38100</xdr:rowOff>
        </xdr:to>
        <xdr:sp macro="" textlink="">
          <xdr:nvSpPr>
            <xdr:cNvPr id="3253" name="Button 181" hidden="1">
              <a:extLst>
                <a:ext uri="{63B3BB69-23CF-44E3-9099-C40C66FF867C}">
                  <a14:compatExt spid="_x0000_s3253"/>
                </a:ext>
                <a:ext uri="{FF2B5EF4-FFF2-40B4-BE49-F238E27FC236}">
                  <a16:creationId xmlns:a16="http://schemas.microsoft.com/office/drawing/2014/main" id="{00000000-0008-0000-0300-0000B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393219</xdr:row>
          <xdr:rowOff>0</xdr:rowOff>
        </xdr:from>
        <xdr:to>
          <xdr:col>2816</xdr:col>
          <xdr:colOff>0</xdr:colOff>
          <xdr:row>393220</xdr:row>
          <xdr:rowOff>38100</xdr:rowOff>
        </xdr:to>
        <xdr:sp macro="" textlink="">
          <xdr:nvSpPr>
            <xdr:cNvPr id="3254" name="Button 182" hidden="1">
              <a:extLst>
                <a:ext uri="{63B3BB69-23CF-44E3-9099-C40C66FF867C}">
                  <a14:compatExt spid="_x0000_s3254"/>
                </a:ext>
                <a:ext uri="{FF2B5EF4-FFF2-40B4-BE49-F238E27FC236}">
                  <a16:creationId xmlns:a16="http://schemas.microsoft.com/office/drawing/2014/main" id="{00000000-0008-0000-0300-0000B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458755</xdr:row>
          <xdr:rowOff>0</xdr:rowOff>
        </xdr:from>
        <xdr:to>
          <xdr:col>2816</xdr:col>
          <xdr:colOff>0</xdr:colOff>
          <xdr:row>458756</xdr:row>
          <xdr:rowOff>38100</xdr:rowOff>
        </xdr:to>
        <xdr:sp macro="" textlink="">
          <xdr:nvSpPr>
            <xdr:cNvPr id="3255" name="Button 183" hidden="1">
              <a:extLst>
                <a:ext uri="{63B3BB69-23CF-44E3-9099-C40C66FF867C}">
                  <a14:compatExt spid="_x0000_s3255"/>
                </a:ext>
                <a:ext uri="{FF2B5EF4-FFF2-40B4-BE49-F238E27FC236}">
                  <a16:creationId xmlns:a16="http://schemas.microsoft.com/office/drawing/2014/main" id="{00000000-0008-0000-0300-0000B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524291</xdr:row>
          <xdr:rowOff>0</xdr:rowOff>
        </xdr:from>
        <xdr:to>
          <xdr:col>2816</xdr:col>
          <xdr:colOff>0</xdr:colOff>
          <xdr:row>524292</xdr:row>
          <xdr:rowOff>38100</xdr:rowOff>
        </xdr:to>
        <xdr:sp macro="" textlink="">
          <xdr:nvSpPr>
            <xdr:cNvPr id="3256" name="Button 184" hidden="1">
              <a:extLst>
                <a:ext uri="{63B3BB69-23CF-44E3-9099-C40C66FF867C}">
                  <a14:compatExt spid="_x0000_s3256"/>
                </a:ext>
                <a:ext uri="{FF2B5EF4-FFF2-40B4-BE49-F238E27FC236}">
                  <a16:creationId xmlns:a16="http://schemas.microsoft.com/office/drawing/2014/main" id="{00000000-0008-0000-0300-0000B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589827</xdr:row>
          <xdr:rowOff>0</xdr:rowOff>
        </xdr:from>
        <xdr:to>
          <xdr:col>2816</xdr:col>
          <xdr:colOff>0</xdr:colOff>
          <xdr:row>589828</xdr:row>
          <xdr:rowOff>38100</xdr:rowOff>
        </xdr:to>
        <xdr:sp macro="" textlink="">
          <xdr:nvSpPr>
            <xdr:cNvPr id="3257" name="Button 185" hidden="1">
              <a:extLst>
                <a:ext uri="{63B3BB69-23CF-44E3-9099-C40C66FF867C}">
                  <a14:compatExt spid="_x0000_s3257"/>
                </a:ext>
                <a:ext uri="{FF2B5EF4-FFF2-40B4-BE49-F238E27FC236}">
                  <a16:creationId xmlns:a16="http://schemas.microsoft.com/office/drawing/2014/main" id="{00000000-0008-0000-0300-0000B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655363</xdr:row>
          <xdr:rowOff>0</xdr:rowOff>
        </xdr:from>
        <xdr:to>
          <xdr:col>2816</xdr:col>
          <xdr:colOff>0</xdr:colOff>
          <xdr:row>655364</xdr:row>
          <xdr:rowOff>38100</xdr:rowOff>
        </xdr:to>
        <xdr:sp macro="" textlink="">
          <xdr:nvSpPr>
            <xdr:cNvPr id="3258" name="Button 186" hidden="1">
              <a:extLst>
                <a:ext uri="{63B3BB69-23CF-44E3-9099-C40C66FF867C}">
                  <a14:compatExt spid="_x0000_s3258"/>
                </a:ext>
                <a:ext uri="{FF2B5EF4-FFF2-40B4-BE49-F238E27FC236}">
                  <a16:creationId xmlns:a16="http://schemas.microsoft.com/office/drawing/2014/main" id="{00000000-0008-0000-0300-0000B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720899</xdr:row>
          <xdr:rowOff>0</xdr:rowOff>
        </xdr:from>
        <xdr:to>
          <xdr:col>2816</xdr:col>
          <xdr:colOff>0</xdr:colOff>
          <xdr:row>720900</xdr:row>
          <xdr:rowOff>38100</xdr:rowOff>
        </xdr:to>
        <xdr:sp macro="" textlink="">
          <xdr:nvSpPr>
            <xdr:cNvPr id="3259" name="Button 187" hidden="1">
              <a:extLst>
                <a:ext uri="{63B3BB69-23CF-44E3-9099-C40C66FF867C}">
                  <a14:compatExt spid="_x0000_s3259"/>
                </a:ext>
                <a:ext uri="{FF2B5EF4-FFF2-40B4-BE49-F238E27FC236}">
                  <a16:creationId xmlns:a16="http://schemas.microsoft.com/office/drawing/2014/main" id="{00000000-0008-0000-0300-0000B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786435</xdr:row>
          <xdr:rowOff>0</xdr:rowOff>
        </xdr:from>
        <xdr:to>
          <xdr:col>2816</xdr:col>
          <xdr:colOff>0</xdr:colOff>
          <xdr:row>786436</xdr:row>
          <xdr:rowOff>38100</xdr:rowOff>
        </xdr:to>
        <xdr:sp macro="" textlink="">
          <xdr:nvSpPr>
            <xdr:cNvPr id="3260" name="Button 188" hidden="1">
              <a:extLst>
                <a:ext uri="{63B3BB69-23CF-44E3-9099-C40C66FF867C}">
                  <a14:compatExt spid="_x0000_s3260"/>
                </a:ext>
                <a:ext uri="{FF2B5EF4-FFF2-40B4-BE49-F238E27FC236}">
                  <a16:creationId xmlns:a16="http://schemas.microsoft.com/office/drawing/2014/main" id="{00000000-0008-0000-0300-0000B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851971</xdr:row>
          <xdr:rowOff>0</xdr:rowOff>
        </xdr:from>
        <xdr:to>
          <xdr:col>2816</xdr:col>
          <xdr:colOff>0</xdr:colOff>
          <xdr:row>851972</xdr:row>
          <xdr:rowOff>38100</xdr:rowOff>
        </xdr:to>
        <xdr:sp macro="" textlink="">
          <xdr:nvSpPr>
            <xdr:cNvPr id="3261" name="Button 189" hidden="1">
              <a:extLst>
                <a:ext uri="{63B3BB69-23CF-44E3-9099-C40C66FF867C}">
                  <a14:compatExt spid="_x0000_s3261"/>
                </a:ext>
                <a:ext uri="{FF2B5EF4-FFF2-40B4-BE49-F238E27FC236}">
                  <a16:creationId xmlns:a16="http://schemas.microsoft.com/office/drawing/2014/main" id="{00000000-0008-0000-0300-0000B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917507</xdr:row>
          <xdr:rowOff>0</xdr:rowOff>
        </xdr:from>
        <xdr:to>
          <xdr:col>2816</xdr:col>
          <xdr:colOff>0</xdr:colOff>
          <xdr:row>917508</xdr:row>
          <xdr:rowOff>38100</xdr:rowOff>
        </xdr:to>
        <xdr:sp macro="" textlink="">
          <xdr:nvSpPr>
            <xdr:cNvPr id="3262" name="Button 190" hidden="1">
              <a:extLst>
                <a:ext uri="{63B3BB69-23CF-44E3-9099-C40C66FF867C}">
                  <a14:compatExt spid="_x0000_s3262"/>
                </a:ext>
                <a:ext uri="{FF2B5EF4-FFF2-40B4-BE49-F238E27FC236}">
                  <a16:creationId xmlns:a16="http://schemas.microsoft.com/office/drawing/2014/main" id="{00000000-0008-0000-0300-0000B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2815</xdr:col>
          <xdr:colOff>600075</xdr:colOff>
          <xdr:row>983043</xdr:row>
          <xdr:rowOff>0</xdr:rowOff>
        </xdr:from>
        <xdr:to>
          <xdr:col>2816</xdr:col>
          <xdr:colOff>0</xdr:colOff>
          <xdr:row>983044</xdr:row>
          <xdr:rowOff>38100</xdr:rowOff>
        </xdr:to>
        <xdr:sp macro="" textlink="">
          <xdr:nvSpPr>
            <xdr:cNvPr id="3263" name="Button 191" hidden="1">
              <a:extLst>
                <a:ext uri="{63B3BB69-23CF-44E3-9099-C40C66FF867C}">
                  <a14:compatExt spid="_x0000_s3263"/>
                </a:ext>
                <a:ext uri="{FF2B5EF4-FFF2-40B4-BE49-F238E27FC236}">
                  <a16:creationId xmlns:a16="http://schemas.microsoft.com/office/drawing/2014/main" id="{00000000-0008-0000-0300-0000B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55</xdr:row>
          <xdr:rowOff>0</xdr:rowOff>
        </xdr:from>
        <xdr:to>
          <xdr:col>3072</xdr:col>
          <xdr:colOff>0</xdr:colOff>
          <xdr:row>55</xdr:row>
          <xdr:rowOff>0</xdr:rowOff>
        </xdr:to>
        <xdr:sp macro="" textlink="">
          <xdr:nvSpPr>
            <xdr:cNvPr id="3264" name="Button 192" hidden="1">
              <a:extLst>
                <a:ext uri="{63B3BB69-23CF-44E3-9099-C40C66FF867C}">
                  <a14:compatExt spid="_x0000_s3264"/>
                </a:ext>
                <a:ext uri="{FF2B5EF4-FFF2-40B4-BE49-F238E27FC236}">
                  <a16:creationId xmlns:a16="http://schemas.microsoft.com/office/drawing/2014/main" id="{00000000-0008-0000-0300-0000C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65539</xdr:row>
          <xdr:rowOff>0</xdr:rowOff>
        </xdr:from>
        <xdr:to>
          <xdr:col>3072</xdr:col>
          <xdr:colOff>0</xdr:colOff>
          <xdr:row>65540</xdr:row>
          <xdr:rowOff>38100</xdr:rowOff>
        </xdr:to>
        <xdr:sp macro="" textlink="">
          <xdr:nvSpPr>
            <xdr:cNvPr id="3265" name="Button 193" hidden="1">
              <a:extLst>
                <a:ext uri="{63B3BB69-23CF-44E3-9099-C40C66FF867C}">
                  <a14:compatExt spid="_x0000_s3265"/>
                </a:ext>
                <a:ext uri="{FF2B5EF4-FFF2-40B4-BE49-F238E27FC236}">
                  <a16:creationId xmlns:a16="http://schemas.microsoft.com/office/drawing/2014/main" id="{00000000-0008-0000-0300-0000C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131075</xdr:row>
          <xdr:rowOff>0</xdr:rowOff>
        </xdr:from>
        <xdr:to>
          <xdr:col>3072</xdr:col>
          <xdr:colOff>0</xdr:colOff>
          <xdr:row>131076</xdr:row>
          <xdr:rowOff>38100</xdr:rowOff>
        </xdr:to>
        <xdr:sp macro="" textlink="">
          <xdr:nvSpPr>
            <xdr:cNvPr id="3266" name="Button 194" hidden="1">
              <a:extLst>
                <a:ext uri="{63B3BB69-23CF-44E3-9099-C40C66FF867C}">
                  <a14:compatExt spid="_x0000_s3266"/>
                </a:ext>
                <a:ext uri="{FF2B5EF4-FFF2-40B4-BE49-F238E27FC236}">
                  <a16:creationId xmlns:a16="http://schemas.microsoft.com/office/drawing/2014/main" id="{00000000-0008-0000-0300-0000C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196611</xdr:row>
          <xdr:rowOff>0</xdr:rowOff>
        </xdr:from>
        <xdr:to>
          <xdr:col>3072</xdr:col>
          <xdr:colOff>0</xdr:colOff>
          <xdr:row>196612</xdr:row>
          <xdr:rowOff>38100</xdr:rowOff>
        </xdr:to>
        <xdr:sp macro="" textlink="">
          <xdr:nvSpPr>
            <xdr:cNvPr id="3267" name="Button 195" hidden="1">
              <a:extLst>
                <a:ext uri="{63B3BB69-23CF-44E3-9099-C40C66FF867C}">
                  <a14:compatExt spid="_x0000_s3267"/>
                </a:ext>
                <a:ext uri="{FF2B5EF4-FFF2-40B4-BE49-F238E27FC236}">
                  <a16:creationId xmlns:a16="http://schemas.microsoft.com/office/drawing/2014/main" id="{00000000-0008-0000-0300-0000C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262147</xdr:row>
          <xdr:rowOff>0</xdr:rowOff>
        </xdr:from>
        <xdr:to>
          <xdr:col>3072</xdr:col>
          <xdr:colOff>0</xdr:colOff>
          <xdr:row>262148</xdr:row>
          <xdr:rowOff>38100</xdr:rowOff>
        </xdr:to>
        <xdr:sp macro="" textlink="">
          <xdr:nvSpPr>
            <xdr:cNvPr id="3268" name="Button 196" hidden="1">
              <a:extLst>
                <a:ext uri="{63B3BB69-23CF-44E3-9099-C40C66FF867C}">
                  <a14:compatExt spid="_x0000_s3268"/>
                </a:ext>
                <a:ext uri="{FF2B5EF4-FFF2-40B4-BE49-F238E27FC236}">
                  <a16:creationId xmlns:a16="http://schemas.microsoft.com/office/drawing/2014/main" id="{00000000-0008-0000-0300-0000C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327683</xdr:row>
          <xdr:rowOff>0</xdr:rowOff>
        </xdr:from>
        <xdr:to>
          <xdr:col>3072</xdr:col>
          <xdr:colOff>0</xdr:colOff>
          <xdr:row>327684</xdr:row>
          <xdr:rowOff>38100</xdr:rowOff>
        </xdr:to>
        <xdr:sp macro="" textlink="">
          <xdr:nvSpPr>
            <xdr:cNvPr id="3269" name="Button 197" hidden="1">
              <a:extLst>
                <a:ext uri="{63B3BB69-23CF-44E3-9099-C40C66FF867C}">
                  <a14:compatExt spid="_x0000_s3269"/>
                </a:ext>
                <a:ext uri="{FF2B5EF4-FFF2-40B4-BE49-F238E27FC236}">
                  <a16:creationId xmlns:a16="http://schemas.microsoft.com/office/drawing/2014/main" id="{00000000-0008-0000-0300-0000C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393219</xdr:row>
          <xdr:rowOff>0</xdr:rowOff>
        </xdr:from>
        <xdr:to>
          <xdr:col>3072</xdr:col>
          <xdr:colOff>0</xdr:colOff>
          <xdr:row>393220</xdr:row>
          <xdr:rowOff>38100</xdr:rowOff>
        </xdr:to>
        <xdr:sp macro="" textlink="">
          <xdr:nvSpPr>
            <xdr:cNvPr id="3270" name="Button 198" hidden="1">
              <a:extLst>
                <a:ext uri="{63B3BB69-23CF-44E3-9099-C40C66FF867C}">
                  <a14:compatExt spid="_x0000_s3270"/>
                </a:ext>
                <a:ext uri="{FF2B5EF4-FFF2-40B4-BE49-F238E27FC236}">
                  <a16:creationId xmlns:a16="http://schemas.microsoft.com/office/drawing/2014/main" id="{00000000-0008-0000-0300-0000C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458755</xdr:row>
          <xdr:rowOff>0</xdr:rowOff>
        </xdr:from>
        <xdr:to>
          <xdr:col>3072</xdr:col>
          <xdr:colOff>0</xdr:colOff>
          <xdr:row>458756</xdr:row>
          <xdr:rowOff>38100</xdr:rowOff>
        </xdr:to>
        <xdr:sp macro="" textlink="">
          <xdr:nvSpPr>
            <xdr:cNvPr id="3271" name="Button 199" hidden="1">
              <a:extLst>
                <a:ext uri="{63B3BB69-23CF-44E3-9099-C40C66FF867C}">
                  <a14:compatExt spid="_x0000_s3271"/>
                </a:ext>
                <a:ext uri="{FF2B5EF4-FFF2-40B4-BE49-F238E27FC236}">
                  <a16:creationId xmlns:a16="http://schemas.microsoft.com/office/drawing/2014/main" id="{00000000-0008-0000-0300-0000C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524291</xdr:row>
          <xdr:rowOff>0</xdr:rowOff>
        </xdr:from>
        <xdr:to>
          <xdr:col>3072</xdr:col>
          <xdr:colOff>0</xdr:colOff>
          <xdr:row>524292</xdr:row>
          <xdr:rowOff>38100</xdr:rowOff>
        </xdr:to>
        <xdr:sp macro="" textlink="">
          <xdr:nvSpPr>
            <xdr:cNvPr id="3272" name="Button 200" hidden="1">
              <a:extLst>
                <a:ext uri="{63B3BB69-23CF-44E3-9099-C40C66FF867C}">
                  <a14:compatExt spid="_x0000_s3272"/>
                </a:ext>
                <a:ext uri="{FF2B5EF4-FFF2-40B4-BE49-F238E27FC236}">
                  <a16:creationId xmlns:a16="http://schemas.microsoft.com/office/drawing/2014/main" id="{00000000-0008-0000-0300-0000C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589827</xdr:row>
          <xdr:rowOff>0</xdr:rowOff>
        </xdr:from>
        <xdr:to>
          <xdr:col>3072</xdr:col>
          <xdr:colOff>0</xdr:colOff>
          <xdr:row>589828</xdr:row>
          <xdr:rowOff>38100</xdr:rowOff>
        </xdr:to>
        <xdr:sp macro="" textlink="">
          <xdr:nvSpPr>
            <xdr:cNvPr id="3273" name="Button 201" hidden="1">
              <a:extLst>
                <a:ext uri="{63B3BB69-23CF-44E3-9099-C40C66FF867C}">
                  <a14:compatExt spid="_x0000_s3273"/>
                </a:ext>
                <a:ext uri="{FF2B5EF4-FFF2-40B4-BE49-F238E27FC236}">
                  <a16:creationId xmlns:a16="http://schemas.microsoft.com/office/drawing/2014/main" id="{00000000-0008-0000-0300-0000C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655363</xdr:row>
          <xdr:rowOff>0</xdr:rowOff>
        </xdr:from>
        <xdr:to>
          <xdr:col>3072</xdr:col>
          <xdr:colOff>0</xdr:colOff>
          <xdr:row>655364</xdr:row>
          <xdr:rowOff>38100</xdr:rowOff>
        </xdr:to>
        <xdr:sp macro="" textlink="">
          <xdr:nvSpPr>
            <xdr:cNvPr id="3274" name="Button 202" hidden="1">
              <a:extLst>
                <a:ext uri="{63B3BB69-23CF-44E3-9099-C40C66FF867C}">
                  <a14:compatExt spid="_x0000_s3274"/>
                </a:ext>
                <a:ext uri="{FF2B5EF4-FFF2-40B4-BE49-F238E27FC236}">
                  <a16:creationId xmlns:a16="http://schemas.microsoft.com/office/drawing/2014/main" id="{00000000-0008-0000-0300-0000C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720899</xdr:row>
          <xdr:rowOff>0</xdr:rowOff>
        </xdr:from>
        <xdr:to>
          <xdr:col>3072</xdr:col>
          <xdr:colOff>0</xdr:colOff>
          <xdr:row>720900</xdr:row>
          <xdr:rowOff>38100</xdr:rowOff>
        </xdr:to>
        <xdr:sp macro="" textlink="">
          <xdr:nvSpPr>
            <xdr:cNvPr id="3275" name="Button 203" hidden="1">
              <a:extLst>
                <a:ext uri="{63B3BB69-23CF-44E3-9099-C40C66FF867C}">
                  <a14:compatExt spid="_x0000_s3275"/>
                </a:ext>
                <a:ext uri="{FF2B5EF4-FFF2-40B4-BE49-F238E27FC236}">
                  <a16:creationId xmlns:a16="http://schemas.microsoft.com/office/drawing/2014/main" id="{00000000-0008-0000-0300-0000C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786435</xdr:row>
          <xdr:rowOff>0</xdr:rowOff>
        </xdr:from>
        <xdr:to>
          <xdr:col>3072</xdr:col>
          <xdr:colOff>0</xdr:colOff>
          <xdr:row>786436</xdr:row>
          <xdr:rowOff>38100</xdr:rowOff>
        </xdr:to>
        <xdr:sp macro="" textlink="">
          <xdr:nvSpPr>
            <xdr:cNvPr id="3276" name="Button 204" hidden="1">
              <a:extLst>
                <a:ext uri="{63B3BB69-23CF-44E3-9099-C40C66FF867C}">
                  <a14:compatExt spid="_x0000_s3276"/>
                </a:ext>
                <a:ext uri="{FF2B5EF4-FFF2-40B4-BE49-F238E27FC236}">
                  <a16:creationId xmlns:a16="http://schemas.microsoft.com/office/drawing/2014/main" id="{00000000-0008-0000-0300-0000C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851971</xdr:row>
          <xdr:rowOff>0</xdr:rowOff>
        </xdr:from>
        <xdr:to>
          <xdr:col>3072</xdr:col>
          <xdr:colOff>0</xdr:colOff>
          <xdr:row>851972</xdr:row>
          <xdr:rowOff>38100</xdr:rowOff>
        </xdr:to>
        <xdr:sp macro="" textlink="">
          <xdr:nvSpPr>
            <xdr:cNvPr id="3277" name="Button 205" hidden="1">
              <a:extLst>
                <a:ext uri="{63B3BB69-23CF-44E3-9099-C40C66FF867C}">
                  <a14:compatExt spid="_x0000_s3277"/>
                </a:ext>
                <a:ext uri="{FF2B5EF4-FFF2-40B4-BE49-F238E27FC236}">
                  <a16:creationId xmlns:a16="http://schemas.microsoft.com/office/drawing/2014/main" id="{00000000-0008-0000-0300-0000C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917507</xdr:row>
          <xdr:rowOff>0</xdr:rowOff>
        </xdr:from>
        <xdr:to>
          <xdr:col>3072</xdr:col>
          <xdr:colOff>0</xdr:colOff>
          <xdr:row>917508</xdr:row>
          <xdr:rowOff>38100</xdr:rowOff>
        </xdr:to>
        <xdr:sp macro="" textlink="">
          <xdr:nvSpPr>
            <xdr:cNvPr id="3278" name="Button 206" hidden="1">
              <a:extLst>
                <a:ext uri="{63B3BB69-23CF-44E3-9099-C40C66FF867C}">
                  <a14:compatExt spid="_x0000_s3278"/>
                </a:ext>
                <a:ext uri="{FF2B5EF4-FFF2-40B4-BE49-F238E27FC236}">
                  <a16:creationId xmlns:a16="http://schemas.microsoft.com/office/drawing/2014/main" id="{00000000-0008-0000-0300-0000C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3071</xdr:col>
          <xdr:colOff>600075</xdr:colOff>
          <xdr:row>983043</xdr:row>
          <xdr:rowOff>0</xdr:rowOff>
        </xdr:from>
        <xdr:to>
          <xdr:col>3072</xdr:col>
          <xdr:colOff>0</xdr:colOff>
          <xdr:row>983044</xdr:row>
          <xdr:rowOff>38100</xdr:rowOff>
        </xdr:to>
        <xdr:sp macro="" textlink="">
          <xdr:nvSpPr>
            <xdr:cNvPr id="3279" name="Button 207" hidden="1">
              <a:extLst>
                <a:ext uri="{63B3BB69-23CF-44E3-9099-C40C66FF867C}">
                  <a14:compatExt spid="_x0000_s3279"/>
                </a:ext>
                <a:ext uri="{FF2B5EF4-FFF2-40B4-BE49-F238E27FC236}">
                  <a16:creationId xmlns:a16="http://schemas.microsoft.com/office/drawing/2014/main" id="{00000000-0008-0000-0300-0000C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55</xdr:row>
          <xdr:rowOff>0</xdr:rowOff>
        </xdr:from>
        <xdr:to>
          <xdr:col>3328</xdr:col>
          <xdr:colOff>0</xdr:colOff>
          <xdr:row>55</xdr:row>
          <xdr:rowOff>0</xdr:rowOff>
        </xdr:to>
        <xdr:sp macro="" textlink="">
          <xdr:nvSpPr>
            <xdr:cNvPr id="3280" name="Button 208" hidden="1">
              <a:extLst>
                <a:ext uri="{63B3BB69-23CF-44E3-9099-C40C66FF867C}">
                  <a14:compatExt spid="_x0000_s3280"/>
                </a:ext>
                <a:ext uri="{FF2B5EF4-FFF2-40B4-BE49-F238E27FC236}">
                  <a16:creationId xmlns:a16="http://schemas.microsoft.com/office/drawing/2014/main" id="{00000000-0008-0000-0300-0000D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65539</xdr:row>
          <xdr:rowOff>0</xdr:rowOff>
        </xdr:from>
        <xdr:to>
          <xdr:col>3328</xdr:col>
          <xdr:colOff>0</xdr:colOff>
          <xdr:row>65540</xdr:row>
          <xdr:rowOff>38100</xdr:rowOff>
        </xdr:to>
        <xdr:sp macro="" textlink="">
          <xdr:nvSpPr>
            <xdr:cNvPr id="3281" name="Button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3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131075</xdr:row>
          <xdr:rowOff>0</xdr:rowOff>
        </xdr:from>
        <xdr:to>
          <xdr:col>3328</xdr:col>
          <xdr:colOff>0</xdr:colOff>
          <xdr:row>131076</xdr:row>
          <xdr:rowOff>38100</xdr:rowOff>
        </xdr:to>
        <xdr:sp macro="" textlink="">
          <xdr:nvSpPr>
            <xdr:cNvPr id="3282" name="Button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3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196611</xdr:row>
          <xdr:rowOff>0</xdr:rowOff>
        </xdr:from>
        <xdr:to>
          <xdr:col>3328</xdr:col>
          <xdr:colOff>0</xdr:colOff>
          <xdr:row>196612</xdr:row>
          <xdr:rowOff>38100</xdr:rowOff>
        </xdr:to>
        <xdr:sp macro="" textlink="">
          <xdr:nvSpPr>
            <xdr:cNvPr id="3283" name="Button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3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262147</xdr:row>
          <xdr:rowOff>0</xdr:rowOff>
        </xdr:from>
        <xdr:to>
          <xdr:col>3328</xdr:col>
          <xdr:colOff>0</xdr:colOff>
          <xdr:row>262148</xdr:row>
          <xdr:rowOff>38100</xdr:rowOff>
        </xdr:to>
        <xdr:sp macro="" textlink="">
          <xdr:nvSpPr>
            <xdr:cNvPr id="3284" name="Button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3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327683</xdr:row>
          <xdr:rowOff>0</xdr:rowOff>
        </xdr:from>
        <xdr:to>
          <xdr:col>3328</xdr:col>
          <xdr:colOff>0</xdr:colOff>
          <xdr:row>327684</xdr:row>
          <xdr:rowOff>38100</xdr:rowOff>
        </xdr:to>
        <xdr:sp macro="" textlink="">
          <xdr:nvSpPr>
            <xdr:cNvPr id="3285" name="Button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3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393219</xdr:row>
          <xdr:rowOff>0</xdr:rowOff>
        </xdr:from>
        <xdr:to>
          <xdr:col>3328</xdr:col>
          <xdr:colOff>0</xdr:colOff>
          <xdr:row>393220</xdr:row>
          <xdr:rowOff>38100</xdr:rowOff>
        </xdr:to>
        <xdr:sp macro="" textlink="">
          <xdr:nvSpPr>
            <xdr:cNvPr id="3286" name="Button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3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458755</xdr:row>
          <xdr:rowOff>0</xdr:rowOff>
        </xdr:from>
        <xdr:to>
          <xdr:col>3328</xdr:col>
          <xdr:colOff>0</xdr:colOff>
          <xdr:row>458756</xdr:row>
          <xdr:rowOff>38100</xdr:rowOff>
        </xdr:to>
        <xdr:sp macro="" textlink="">
          <xdr:nvSpPr>
            <xdr:cNvPr id="3287" name="Button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3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524291</xdr:row>
          <xdr:rowOff>0</xdr:rowOff>
        </xdr:from>
        <xdr:to>
          <xdr:col>3328</xdr:col>
          <xdr:colOff>0</xdr:colOff>
          <xdr:row>524292</xdr:row>
          <xdr:rowOff>38100</xdr:rowOff>
        </xdr:to>
        <xdr:sp macro="" textlink="">
          <xdr:nvSpPr>
            <xdr:cNvPr id="3288" name="Button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3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589827</xdr:row>
          <xdr:rowOff>0</xdr:rowOff>
        </xdr:from>
        <xdr:to>
          <xdr:col>3328</xdr:col>
          <xdr:colOff>0</xdr:colOff>
          <xdr:row>589828</xdr:row>
          <xdr:rowOff>38100</xdr:rowOff>
        </xdr:to>
        <xdr:sp macro="" textlink="">
          <xdr:nvSpPr>
            <xdr:cNvPr id="3289" name="Button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3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655363</xdr:row>
          <xdr:rowOff>0</xdr:rowOff>
        </xdr:from>
        <xdr:to>
          <xdr:col>3328</xdr:col>
          <xdr:colOff>0</xdr:colOff>
          <xdr:row>655364</xdr:row>
          <xdr:rowOff>38100</xdr:rowOff>
        </xdr:to>
        <xdr:sp macro="" textlink="">
          <xdr:nvSpPr>
            <xdr:cNvPr id="3290" name="Button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3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720899</xdr:row>
          <xdr:rowOff>0</xdr:rowOff>
        </xdr:from>
        <xdr:to>
          <xdr:col>3328</xdr:col>
          <xdr:colOff>0</xdr:colOff>
          <xdr:row>720900</xdr:row>
          <xdr:rowOff>38100</xdr:rowOff>
        </xdr:to>
        <xdr:sp macro="" textlink="">
          <xdr:nvSpPr>
            <xdr:cNvPr id="3291" name="Button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3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786435</xdr:row>
          <xdr:rowOff>0</xdr:rowOff>
        </xdr:from>
        <xdr:to>
          <xdr:col>3328</xdr:col>
          <xdr:colOff>0</xdr:colOff>
          <xdr:row>786436</xdr:row>
          <xdr:rowOff>38100</xdr:rowOff>
        </xdr:to>
        <xdr:sp macro="" textlink="">
          <xdr:nvSpPr>
            <xdr:cNvPr id="3292" name="Button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3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851971</xdr:row>
          <xdr:rowOff>0</xdr:rowOff>
        </xdr:from>
        <xdr:to>
          <xdr:col>3328</xdr:col>
          <xdr:colOff>0</xdr:colOff>
          <xdr:row>851972</xdr:row>
          <xdr:rowOff>38100</xdr:rowOff>
        </xdr:to>
        <xdr:sp macro="" textlink="">
          <xdr:nvSpPr>
            <xdr:cNvPr id="3293" name="Button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3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917507</xdr:row>
          <xdr:rowOff>0</xdr:rowOff>
        </xdr:from>
        <xdr:to>
          <xdr:col>3328</xdr:col>
          <xdr:colOff>0</xdr:colOff>
          <xdr:row>917508</xdr:row>
          <xdr:rowOff>38100</xdr:rowOff>
        </xdr:to>
        <xdr:sp macro="" textlink="">
          <xdr:nvSpPr>
            <xdr:cNvPr id="3294" name="Button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3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3327</xdr:col>
          <xdr:colOff>600075</xdr:colOff>
          <xdr:row>983043</xdr:row>
          <xdr:rowOff>0</xdr:rowOff>
        </xdr:from>
        <xdr:to>
          <xdr:col>3328</xdr:col>
          <xdr:colOff>0</xdr:colOff>
          <xdr:row>983044</xdr:row>
          <xdr:rowOff>38100</xdr:rowOff>
        </xdr:to>
        <xdr:sp macro="" textlink="">
          <xdr:nvSpPr>
            <xdr:cNvPr id="3295" name="Button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3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55</xdr:row>
          <xdr:rowOff>0</xdr:rowOff>
        </xdr:from>
        <xdr:to>
          <xdr:col>3584</xdr:col>
          <xdr:colOff>0</xdr:colOff>
          <xdr:row>55</xdr:row>
          <xdr:rowOff>0</xdr:rowOff>
        </xdr:to>
        <xdr:sp macro="" textlink="">
          <xdr:nvSpPr>
            <xdr:cNvPr id="3296" name="Button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3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65539</xdr:row>
          <xdr:rowOff>0</xdr:rowOff>
        </xdr:from>
        <xdr:to>
          <xdr:col>3584</xdr:col>
          <xdr:colOff>0</xdr:colOff>
          <xdr:row>65540</xdr:row>
          <xdr:rowOff>38100</xdr:rowOff>
        </xdr:to>
        <xdr:sp macro="" textlink="">
          <xdr:nvSpPr>
            <xdr:cNvPr id="3297" name="Button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3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131075</xdr:row>
          <xdr:rowOff>0</xdr:rowOff>
        </xdr:from>
        <xdr:to>
          <xdr:col>3584</xdr:col>
          <xdr:colOff>0</xdr:colOff>
          <xdr:row>131076</xdr:row>
          <xdr:rowOff>38100</xdr:rowOff>
        </xdr:to>
        <xdr:sp macro="" textlink="">
          <xdr:nvSpPr>
            <xdr:cNvPr id="3298" name="Button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3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196611</xdr:row>
          <xdr:rowOff>0</xdr:rowOff>
        </xdr:from>
        <xdr:to>
          <xdr:col>3584</xdr:col>
          <xdr:colOff>0</xdr:colOff>
          <xdr:row>196612</xdr:row>
          <xdr:rowOff>38100</xdr:rowOff>
        </xdr:to>
        <xdr:sp macro="" textlink="">
          <xdr:nvSpPr>
            <xdr:cNvPr id="3299" name="Button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3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262147</xdr:row>
          <xdr:rowOff>0</xdr:rowOff>
        </xdr:from>
        <xdr:to>
          <xdr:col>3584</xdr:col>
          <xdr:colOff>0</xdr:colOff>
          <xdr:row>262148</xdr:row>
          <xdr:rowOff>38100</xdr:rowOff>
        </xdr:to>
        <xdr:sp macro="" textlink="">
          <xdr:nvSpPr>
            <xdr:cNvPr id="3300" name="Button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3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327683</xdr:row>
          <xdr:rowOff>0</xdr:rowOff>
        </xdr:from>
        <xdr:to>
          <xdr:col>3584</xdr:col>
          <xdr:colOff>0</xdr:colOff>
          <xdr:row>327684</xdr:row>
          <xdr:rowOff>38100</xdr:rowOff>
        </xdr:to>
        <xdr:sp macro="" textlink="">
          <xdr:nvSpPr>
            <xdr:cNvPr id="3301" name="Button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3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393219</xdr:row>
          <xdr:rowOff>0</xdr:rowOff>
        </xdr:from>
        <xdr:to>
          <xdr:col>3584</xdr:col>
          <xdr:colOff>0</xdr:colOff>
          <xdr:row>393220</xdr:row>
          <xdr:rowOff>38100</xdr:rowOff>
        </xdr:to>
        <xdr:sp macro="" textlink="">
          <xdr:nvSpPr>
            <xdr:cNvPr id="3302" name="Button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3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458755</xdr:row>
          <xdr:rowOff>0</xdr:rowOff>
        </xdr:from>
        <xdr:to>
          <xdr:col>3584</xdr:col>
          <xdr:colOff>0</xdr:colOff>
          <xdr:row>458756</xdr:row>
          <xdr:rowOff>38100</xdr:rowOff>
        </xdr:to>
        <xdr:sp macro="" textlink="">
          <xdr:nvSpPr>
            <xdr:cNvPr id="3303" name="Button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3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524291</xdr:row>
          <xdr:rowOff>0</xdr:rowOff>
        </xdr:from>
        <xdr:to>
          <xdr:col>3584</xdr:col>
          <xdr:colOff>0</xdr:colOff>
          <xdr:row>524292</xdr:row>
          <xdr:rowOff>38100</xdr:rowOff>
        </xdr:to>
        <xdr:sp macro="" textlink="">
          <xdr:nvSpPr>
            <xdr:cNvPr id="3304" name="Button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3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589827</xdr:row>
          <xdr:rowOff>0</xdr:rowOff>
        </xdr:from>
        <xdr:to>
          <xdr:col>3584</xdr:col>
          <xdr:colOff>0</xdr:colOff>
          <xdr:row>589828</xdr:row>
          <xdr:rowOff>38100</xdr:rowOff>
        </xdr:to>
        <xdr:sp macro="" textlink="">
          <xdr:nvSpPr>
            <xdr:cNvPr id="3305" name="Button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3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655363</xdr:row>
          <xdr:rowOff>0</xdr:rowOff>
        </xdr:from>
        <xdr:to>
          <xdr:col>3584</xdr:col>
          <xdr:colOff>0</xdr:colOff>
          <xdr:row>655364</xdr:row>
          <xdr:rowOff>38100</xdr:rowOff>
        </xdr:to>
        <xdr:sp macro="" textlink="">
          <xdr:nvSpPr>
            <xdr:cNvPr id="3306" name="Button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3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720899</xdr:row>
          <xdr:rowOff>0</xdr:rowOff>
        </xdr:from>
        <xdr:to>
          <xdr:col>3584</xdr:col>
          <xdr:colOff>0</xdr:colOff>
          <xdr:row>720900</xdr:row>
          <xdr:rowOff>38100</xdr:rowOff>
        </xdr:to>
        <xdr:sp macro="" textlink="">
          <xdr:nvSpPr>
            <xdr:cNvPr id="3307" name="Button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3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786435</xdr:row>
          <xdr:rowOff>0</xdr:rowOff>
        </xdr:from>
        <xdr:to>
          <xdr:col>3584</xdr:col>
          <xdr:colOff>0</xdr:colOff>
          <xdr:row>786436</xdr:row>
          <xdr:rowOff>38100</xdr:rowOff>
        </xdr:to>
        <xdr:sp macro="" textlink="">
          <xdr:nvSpPr>
            <xdr:cNvPr id="3308" name="Button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3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851971</xdr:row>
          <xdr:rowOff>0</xdr:rowOff>
        </xdr:from>
        <xdr:to>
          <xdr:col>3584</xdr:col>
          <xdr:colOff>0</xdr:colOff>
          <xdr:row>851972</xdr:row>
          <xdr:rowOff>38100</xdr:rowOff>
        </xdr:to>
        <xdr:sp macro="" textlink="">
          <xdr:nvSpPr>
            <xdr:cNvPr id="3309" name="Button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3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917507</xdr:row>
          <xdr:rowOff>0</xdr:rowOff>
        </xdr:from>
        <xdr:to>
          <xdr:col>3584</xdr:col>
          <xdr:colOff>0</xdr:colOff>
          <xdr:row>917508</xdr:row>
          <xdr:rowOff>38100</xdr:rowOff>
        </xdr:to>
        <xdr:sp macro="" textlink="">
          <xdr:nvSpPr>
            <xdr:cNvPr id="3310" name="Button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3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3583</xdr:col>
          <xdr:colOff>600075</xdr:colOff>
          <xdr:row>983043</xdr:row>
          <xdr:rowOff>0</xdr:rowOff>
        </xdr:from>
        <xdr:to>
          <xdr:col>3584</xdr:col>
          <xdr:colOff>0</xdr:colOff>
          <xdr:row>983044</xdr:row>
          <xdr:rowOff>38100</xdr:rowOff>
        </xdr:to>
        <xdr:sp macro="" textlink="">
          <xdr:nvSpPr>
            <xdr:cNvPr id="3311" name="Button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3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55</xdr:row>
          <xdr:rowOff>0</xdr:rowOff>
        </xdr:from>
        <xdr:to>
          <xdr:col>3840</xdr:col>
          <xdr:colOff>0</xdr:colOff>
          <xdr:row>55</xdr:row>
          <xdr:rowOff>0</xdr:rowOff>
        </xdr:to>
        <xdr:sp macro="" textlink="">
          <xdr:nvSpPr>
            <xdr:cNvPr id="3312" name="Button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3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65539</xdr:row>
          <xdr:rowOff>0</xdr:rowOff>
        </xdr:from>
        <xdr:to>
          <xdr:col>3840</xdr:col>
          <xdr:colOff>0</xdr:colOff>
          <xdr:row>65540</xdr:row>
          <xdr:rowOff>38100</xdr:rowOff>
        </xdr:to>
        <xdr:sp macro="" textlink="">
          <xdr:nvSpPr>
            <xdr:cNvPr id="3313" name="Button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3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131075</xdr:row>
          <xdr:rowOff>0</xdr:rowOff>
        </xdr:from>
        <xdr:to>
          <xdr:col>3840</xdr:col>
          <xdr:colOff>0</xdr:colOff>
          <xdr:row>131076</xdr:row>
          <xdr:rowOff>38100</xdr:rowOff>
        </xdr:to>
        <xdr:sp macro="" textlink="">
          <xdr:nvSpPr>
            <xdr:cNvPr id="3314" name="Button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3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196611</xdr:row>
          <xdr:rowOff>0</xdr:rowOff>
        </xdr:from>
        <xdr:to>
          <xdr:col>3840</xdr:col>
          <xdr:colOff>0</xdr:colOff>
          <xdr:row>196612</xdr:row>
          <xdr:rowOff>38100</xdr:rowOff>
        </xdr:to>
        <xdr:sp macro="" textlink="">
          <xdr:nvSpPr>
            <xdr:cNvPr id="3315" name="Button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3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262147</xdr:row>
          <xdr:rowOff>0</xdr:rowOff>
        </xdr:from>
        <xdr:to>
          <xdr:col>3840</xdr:col>
          <xdr:colOff>0</xdr:colOff>
          <xdr:row>262148</xdr:row>
          <xdr:rowOff>38100</xdr:rowOff>
        </xdr:to>
        <xdr:sp macro="" textlink="">
          <xdr:nvSpPr>
            <xdr:cNvPr id="3316" name="Button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3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327683</xdr:row>
          <xdr:rowOff>0</xdr:rowOff>
        </xdr:from>
        <xdr:to>
          <xdr:col>3840</xdr:col>
          <xdr:colOff>0</xdr:colOff>
          <xdr:row>327684</xdr:row>
          <xdr:rowOff>38100</xdr:rowOff>
        </xdr:to>
        <xdr:sp macro="" textlink="">
          <xdr:nvSpPr>
            <xdr:cNvPr id="3317" name="Button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3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393219</xdr:row>
          <xdr:rowOff>0</xdr:rowOff>
        </xdr:from>
        <xdr:to>
          <xdr:col>3840</xdr:col>
          <xdr:colOff>0</xdr:colOff>
          <xdr:row>393220</xdr:row>
          <xdr:rowOff>38100</xdr:rowOff>
        </xdr:to>
        <xdr:sp macro="" textlink="">
          <xdr:nvSpPr>
            <xdr:cNvPr id="3318" name="Button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3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458755</xdr:row>
          <xdr:rowOff>0</xdr:rowOff>
        </xdr:from>
        <xdr:to>
          <xdr:col>3840</xdr:col>
          <xdr:colOff>0</xdr:colOff>
          <xdr:row>458756</xdr:row>
          <xdr:rowOff>38100</xdr:rowOff>
        </xdr:to>
        <xdr:sp macro="" textlink="">
          <xdr:nvSpPr>
            <xdr:cNvPr id="3319" name="Button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3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524291</xdr:row>
          <xdr:rowOff>0</xdr:rowOff>
        </xdr:from>
        <xdr:to>
          <xdr:col>3840</xdr:col>
          <xdr:colOff>0</xdr:colOff>
          <xdr:row>524292</xdr:row>
          <xdr:rowOff>38100</xdr:rowOff>
        </xdr:to>
        <xdr:sp macro="" textlink="">
          <xdr:nvSpPr>
            <xdr:cNvPr id="3320" name="Button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3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589827</xdr:row>
          <xdr:rowOff>0</xdr:rowOff>
        </xdr:from>
        <xdr:to>
          <xdr:col>3840</xdr:col>
          <xdr:colOff>0</xdr:colOff>
          <xdr:row>589828</xdr:row>
          <xdr:rowOff>38100</xdr:rowOff>
        </xdr:to>
        <xdr:sp macro="" textlink="">
          <xdr:nvSpPr>
            <xdr:cNvPr id="3321" name="Button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3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655363</xdr:row>
          <xdr:rowOff>0</xdr:rowOff>
        </xdr:from>
        <xdr:to>
          <xdr:col>3840</xdr:col>
          <xdr:colOff>0</xdr:colOff>
          <xdr:row>655364</xdr:row>
          <xdr:rowOff>38100</xdr:rowOff>
        </xdr:to>
        <xdr:sp macro="" textlink="">
          <xdr:nvSpPr>
            <xdr:cNvPr id="3322" name="Button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3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720899</xdr:row>
          <xdr:rowOff>0</xdr:rowOff>
        </xdr:from>
        <xdr:to>
          <xdr:col>3840</xdr:col>
          <xdr:colOff>0</xdr:colOff>
          <xdr:row>720900</xdr:row>
          <xdr:rowOff>38100</xdr:rowOff>
        </xdr:to>
        <xdr:sp macro="" textlink="">
          <xdr:nvSpPr>
            <xdr:cNvPr id="3323" name="Button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3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786435</xdr:row>
          <xdr:rowOff>0</xdr:rowOff>
        </xdr:from>
        <xdr:to>
          <xdr:col>3840</xdr:col>
          <xdr:colOff>0</xdr:colOff>
          <xdr:row>786436</xdr:row>
          <xdr:rowOff>38100</xdr:rowOff>
        </xdr:to>
        <xdr:sp macro="" textlink="">
          <xdr:nvSpPr>
            <xdr:cNvPr id="3324" name="Button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3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851971</xdr:row>
          <xdr:rowOff>0</xdr:rowOff>
        </xdr:from>
        <xdr:to>
          <xdr:col>3840</xdr:col>
          <xdr:colOff>0</xdr:colOff>
          <xdr:row>851972</xdr:row>
          <xdr:rowOff>38100</xdr:rowOff>
        </xdr:to>
        <xdr:sp macro="" textlink="">
          <xdr:nvSpPr>
            <xdr:cNvPr id="3325" name="Button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3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917507</xdr:row>
          <xdr:rowOff>0</xdr:rowOff>
        </xdr:from>
        <xdr:to>
          <xdr:col>3840</xdr:col>
          <xdr:colOff>0</xdr:colOff>
          <xdr:row>917508</xdr:row>
          <xdr:rowOff>38100</xdr:rowOff>
        </xdr:to>
        <xdr:sp macro="" textlink="">
          <xdr:nvSpPr>
            <xdr:cNvPr id="3326" name="Button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3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3839</xdr:col>
          <xdr:colOff>600075</xdr:colOff>
          <xdr:row>983043</xdr:row>
          <xdr:rowOff>0</xdr:rowOff>
        </xdr:from>
        <xdr:to>
          <xdr:col>3840</xdr:col>
          <xdr:colOff>0</xdr:colOff>
          <xdr:row>983044</xdr:row>
          <xdr:rowOff>38100</xdr:rowOff>
        </xdr:to>
        <xdr:sp macro="" textlink="">
          <xdr:nvSpPr>
            <xdr:cNvPr id="3327" name="Button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3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55</xdr:row>
          <xdr:rowOff>0</xdr:rowOff>
        </xdr:from>
        <xdr:to>
          <xdr:col>4096</xdr:col>
          <xdr:colOff>0</xdr:colOff>
          <xdr:row>55</xdr:row>
          <xdr:rowOff>0</xdr:rowOff>
        </xdr:to>
        <xdr:sp macro="" textlink="">
          <xdr:nvSpPr>
            <xdr:cNvPr id="3328" name="Button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3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65539</xdr:row>
          <xdr:rowOff>0</xdr:rowOff>
        </xdr:from>
        <xdr:to>
          <xdr:col>4096</xdr:col>
          <xdr:colOff>0</xdr:colOff>
          <xdr:row>65540</xdr:row>
          <xdr:rowOff>38100</xdr:rowOff>
        </xdr:to>
        <xdr:sp macro="" textlink="">
          <xdr:nvSpPr>
            <xdr:cNvPr id="3329" name="Button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3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131075</xdr:row>
          <xdr:rowOff>0</xdr:rowOff>
        </xdr:from>
        <xdr:to>
          <xdr:col>4096</xdr:col>
          <xdr:colOff>0</xdr:colOff>
          <xdr:row>131076</xdr:row>
          <xdr:rowOff>38100</xdr:rowOff>
        </xdr:to>
        <xdr:sp macro="" textlink="">
          <xdr:nvSpPr>
            <xdr:cNvPr id="3330" name="Button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3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196611</xdr:row>
          <xdr:rowOff>0</xdr:rowOff>
        </xdr:from>
        <xdr:to>
          <xdr:col>4096</xdr:col>
          <xdr:colOff>0</xdr:colOff>
          <xdr:row>196612</xdr:row>
          <xdr:rowOff>38100</xdr:rowOff>
        </xdr:to>
        <xdr:sp macro="" textlink="">
          <xdr:nvSpPr>
            <xdr:cNvPr id="3331" name="Button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3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262147</xdr:row>
          <xdr:rowOff>0</xdr:rowOff>
        </xdr:from>
        <xdr:to>
          <xdr:col>4096</xdr:col>
          <xdr:colOff>0</xdr:colOff>
          <xdr:row>262148</xdr:row>
          <xdr:rowOff>38100</xdr:rowOff>
        </xdr:to>
        <xdr:sp macro="" textlink="">
          <xdr:nvSpPr>
            <xdr:cNvPr id="3332" name="Button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3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327683</xdr:row>
          <xdr:rowOff>0</xdr:rowOff>
        </xdr:from>
        <xdr:to>
          <xdr:col>4096</xdr:col>
          <xdr:colOff>0</xdr:colOff>
          <xdr:row>327684</xdr:row>
          <xdr:rowOff>38100</xdr:rowOff>
        </xdr:to>
        <xdr:sp macro="" textlink="">
          <xdr:nvSpPr>
            <xdr:cNvPr id="3333" name="Button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3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393219</xdr:row>
          <xdr:rowOff>0</xdr:rowOff>
        </xdr:from>
        <xdr:to>
          <xdr:col>4096</xdr:col>
          <xdr:colOff>0</xdr:colOff>
          <xdr:row>393220</xdr:row>
          <xdr:rowOff>38100</xdr:rowOff>
        </xdr:to>
        <xdr:sp macro="" textlink="">
          <xdr:nvSpPr>
            <xdr:cNvPr id="3334" name="Button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3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458755</xdr:row>
          <xdr:rowOff>0</xdr:rowOff>
        </xdr:from>
        <xdr:to>
          <xdr:col>4096</xdr:col>
          <xdr:colOff>0</xdr:colOff>
          <xdr:row>458756</xdr:row>
          <xdr:rowOff>38100</xdr:rowOff>
        </xdr:to>
        <xdr:sp macro="" textlink="">
          <xdr:nvSpPr>
            <xdr:cNvPr id="3335" name="Button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3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524291</xdr:row>
          <xdr:rowOff>0</xdr:rowOff>
        </xdr:from>
        <xdr:to>
          <xdr:col>4096</xdr:col>
          <xdr:colOff>0</xdr:colOff>
          <xdr:row>524292</xdr:row>
          <xdr:rowOff>38100</xdr:rowOff>
        </xdr:to>
        <xdr:sp macro="" textlink="">
          <xdr:nvSpPr>
            <xdr:cNvPr id="3336" name="Button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3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589827</xdr:row>
          <xdr:rowOff>0</xdr:rowOff>
        </xdr:from>
        <xdr:to>
          <xdr:col>4096</xdr:col>
          <xdr:colOff>0</xdr:colOff>
          <xdr:row>589828</xdr:row>
          <xdr:rowOff>38100</xdr:rowOff>
        </xdr:to>
        <xdr:sp macro="" textlink="">
          <xdr:nvSpPr>
            <xdr:cNvPr id="3337" name="Button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3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655363</xdr:row>
          <xdr:rowOff>0</xdr:rowOff>
        </xdr:from>
        <xdr:to>
          <xdr:col>4096</xdr:col>
          <xdr:colOff>0</xdr:colOff>
          <xdr:row>655364</xdr:row>
          <xdr:rowOff>38100</xdr:rowOff>
        </xdr:to>
        <xdr:sp macro="" textlink="">
          <xdr:nvSpPr>
            <xdr:cNvPr id="3338" name="Button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3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720899</xdr:row>
          <xdr:rowOff>0</xdr:rowOff>
        </xdr:from>
        <xdr:to>
          <xdr:col>4096</xdr:col>
          <xdr:colOff>0</xdr:colOff>
          <xdr:row>720900</xdr:row>
          <xdr:rowOff>38100</xdr:rowOff>
        </xdr:to>
        <xdr:sp macro="" textlink="">
          <xdr:nvSpPr>
            <xdr:cNvPr id="3339" name="Button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3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786435</xdr:row>
          <xdr:rowOff>0</xdr:rowOff>
        </xdr:from>
        <xdr:to>
          <xdr:col>4096</xdr:col>
          <xdr:colOff>0</xdr:colOff>
          <xdr:row>786436</xdr:row>
          <xdr:rowOff>38100</xdr:rowOff>
        </xdr:to>
        <xdr:sp macro="" textlink="">
          <xdr:nvSpPr>
            <xdr:cNvPr id="3340" name="Button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3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851971</xdr:row>
          <xdr:rowOff>0</xdr:rowOff>
        </xdr:from>
        <xdr:to>
          <xdr:col>4096</xdr:col>
          <xdr:colOff>0</xdr:colOff>
          <xdr:row>851972</xdr:row>
          <xdr:rowOff>38100</xdr:rowOff>
        </xdr:to>
        <xdr:sp macro="" textlink="">
          <xdr:nvSpPr>
            <xdr:cNvPr id="3341" name="Button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3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917507</xdr:row>
          <xdr:rowOff>0</xdr:rowOff>
        </xdr:from>
        <xdr:to>
          <xdr:col>4096</xdr:col>
          <xdr:colOff>0</xdr:colOff>
          <xdr:row>917508</xdr:row>
          <xdr:rowOff>38100</xdr:rowOff>
        </xdr:to>
        <xdr:sp macro="" textlink="">
          <xdr:nvSpPr>
            <xdr:cNvPr id="3342" name="Button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3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4095</xdr:col>
          <xdr:colOff>600075</xdr:colOff>
          <xdr:row>983043</xdr:row>
          <xdr:rowOff>0</xdr:rowOff>
        </xdr:from>
        <xdr:to>
          <xdr:col>4096</xdr:col>
          <xdr:colOff>0</xdr:colOff>
          <xdr:row>983044</xdr:row>
          <xdr:rowOff>38100</xdr:rowOff>
        </xdr:to>
        <xdr:sp macro="" textlink="">
          <xdr:nvSpPr>
            <xdr:cNvPr id="3343" name="Button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3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55</xdr:row>
          <xdr:rowOff>0</xdr:rowOff>
        </xdr:from>
        <xdr:to>
          <xdr:col>4352</xdr:col>
          <xdr:colOff>0</xdr:colOff>
          <xdr:row>55</xdr:row>
          <xdr:rowOff>0</xdr:rowOff>
        </xdr:to>
        <xdr:sp macro="" textlink="">
          <xdr:nvSpPr>
            <xdr:cNvPr id="3344" name="Button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3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65539</xdr:row>
          <xdr:rowOff>0</xdr:rowOff>
        </xdr:from>
        <xdr:to>
          <xdr:col>4352</xdr:col>
          <xdr:colOff>0</xdr:colOff>
          <xdr:row>65540</xdr:row>
          <xdr:rowOff>38100</xdr:rowOff>
        </xdr:to>
        <xdr:sp macro="" textlink="">
          <xdr:nvSpPr>
            <xdr:cNvPr id="3345" name="Button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3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131075</xdr:row>
          <xdr:rowOff>0</xdr:rowOff>
        </xdr:from>
        <xdr:to>
          <xdr:col>4352</xdr:col>
          <xdr:colOff>0</xdr:colOff>
          <xdr:row>131076</xdr:row>
          <xdr:rowOff>38100</xdr:rowOff>
        </xdr:to>
        <xdr:sp macro="" textlink="">
          <xdr:nvSpPr>
            <xdr:cNvPr id="3346" name="Button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3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196611</xdr:row>
          <xdr:rowOff>0</xdr:rowOff>
        </xdr:from>
        <xdr:to>
          <xdr:col>4352</xdr:col>
          <xdr:colOff>0</xdr:colOff>
          <xdr:row>196612</xdr:row>
          <xdr:rowOff>38100</xdr:rowOff>
        </xdr:to>
        <xdr:sp macro="" textlink="">
          <xdr:nvSpPr>
            <xdr:cNvPr id="3347" name="Button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3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262147</xdr:row>
          <xdr:rowOff>0</xdr:rowOff>
        </xdr:from>
        <xdr:to>
          <xdr:col>4352</xdr:col>
          <xdr:colOff>0</xdr:colOff>
          <xdr:row>262148</xdr:row>
          <xdr:rowOff>38100</xdr:rowOff>
        </xdr:to>
        <xdr:sp macro="" textlink="">
          <xdr:nvSpPr>
            <xdr:cNvPr id="3348" name="Button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3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327683</xdr:row>
          <xdr:rowOff>0</xdr:rowOff>
        </xdr:from>
        <xdr:to>
          <xdr:col>4352</xdr:col>
          <xdr:colOff>0</xdr:colOff>
          <xdr:row>327684</xdr:row>
          <xdr:rowOff>38100</xdr:rowOff>
        </xdr:to>
        <xdr:sp macro="" textlink="">
          <xdr:nvSpPr>
            <xdr:cNvPr id="3349" name="Button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3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393219</xdr:row>
          <xdr:rowOff>0</xdr:rowOff>
        </xdr:from>
        <xdr:to>
          <xdr:col>4352</xdr:col>
          <xdr:colOff>0</xdr:colOff>
          <xdr:row>393220</xdr:row>
          <xdr:rowOff>38100</xdr:rowOff>
        </xdr:to>
        <xdr:sp macro="" textlink="">
          <xdr:nvSpPr>
            <xdr:cNvPr id="3350" name="Button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3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458755</xdr:row>
          <xdr:rowOff>0</xdr:rowOff>
        </xdr:from>
        <xdr:to>
          <xdr:col>4352</xdr:col>
          <xdr:colOff>0</xdr:colOff>
          <xdr:row>458756</xdr:row>
          <xdr:rowOff>38100</xdr:rowOff>
        </xdr:to>
        <xdr:sp macro="" textlink="">
          <xdr:nvSpPr>
            <xdr:cNvPr id="3351" name="Button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3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524291</xdr:row>
          <xdr:rowOff>0</xdr:rowOff>
        </xdr:from>
        <xdr:to>
          <xdr:col>4352</xdr:col>
          <xdr:colOff>0</xdr:colOff>
          <xdr:row>524292</xdr:row>
          <xdr:rowOff>38100</xdr:rowOff>
        </xdr:to>
        <xdr:sp macro="" textlink="">
          <xdr:nvSpPr>
            <xdr:cNvPr id="3352" name="Button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3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589827</xdr:row>
          <xdr:rowOff>0</xdr:rowOff>
        </xdr:from>
        <xdr:to>
          <xdr:col>4352</xdr:col>
          <xdr:colOff>0</xdr:colOff>
          <xdr:row>589828</xdr:row>
          <xdr:rowOff>38100</xdr:rowOff>
        </xdr:to>
        <xdr:sp macro="" textlink="">
          <xdr:nvSpPr>
            <xdr:cNvPr id="3353" name="Button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3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655363</xdr:row>
          <xdr:rowOff>0</xdr:rowOff>
        </xdr:from>
        <xdr:to>
          <xdr:col>4352</xdr:col>
          <xdr:colOff>0</xdr:colOff>
          <xdr:row>655364</xdr:row>
          <xdr:rowOff>38100</xdr:rowOff>
        </xdr:to>
        <xdr:sp macro="" textlink="">
          <xdr:nvSpPr>
            <xdr:cNvPr id="3354" name="Button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3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720899</xdr:row>
          <xdr:rowOff>0</xdr:rowOff>
        </xdr:from>
        <xdr:to>
          <xdr:col>4352</xdr:col>
          <xdr:colOff>0</xdr:colOff>
          <xdr:row>720900</xdr:row>
          <xdr:rowOff>38100</xdr:rowOff>
        </xdr:to>
        <xdr:sp macro="" textlink="">
          <xdr:nvSpPr>
            <xdr:cNvPr id="3355" name="Button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3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786435</xdr:row>
          <xdr:rowOff>0</xdr:rowOff>
        </xdr:from>
        <xdr:to>
          <xdr:col>4352</xdr:col>
          <xdr:colOff>0</xdr:colOff>
          <xdr:row>786436</xdr:row>
          <xdr:rowOff>38100</xdr:rowOff>
        </xdr:to>
        <xdr:sp macro="" textlink="">
          <xdr:nvSpPr>
            <xdr:cNvPr id="3356" name="Button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3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851971</xdr:row>
          <xdr:rowOff>0</xdr:rowOff>
        </xdr:from>
        <xdr:to>
          <xdr:col>4352</xdr:col>
          <xdr:colOff>0</xdr:colOff>
          <xdr:row>851972</xdr:row>
          <xdr:rowOff>38100</xdr:rowOff>
        </xdr:to>
        <xdr:sp macro="" textlink="">
          <xdr:nvSpPr>
            <xdr:cNvPr id="3357" name="Button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3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917507</xdr:row>
          <xdr:rowOff>0</xdr:rowOff>
        </xdr:from>
        <xdr:to>
          <xdr:col>4352</xdr:col>
          <xdr:colOff>0</xdr:colOff>
          <xdr:row>917508</xdr:row>
          <xdr:rowOff>38100</xdr:rowOff>
        </xdr:to>
        <xdr:sp macro="" textlink="">
          <xdr:nvSpPr>
            <xdr:cNvPr id="3358" name="Button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3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4351</xdr:col>
          <xdr:colOff>600075</xdr:colOff>
          <xdr:row>983043</xdr:row>
          <xdr:rowOff>0</xdr:rowOff>
        </xdr:from>
        <xdr:to>
          <xdr:col>4352</xdr:col>
          <xdr:colOff>0</xdr:colOff>
          <xdr:row>983044</xdr:row>
          <xdr:rowOff>38100</xdr:rowOff>
        </xdr:to>
        <xdr:sp macro="" textlink="">
          <xdr:nvSpPr>
            <xdr:cNvPr id="3359" name="Button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3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55</xdr:row>
          <xdr:rowOff>0</xdr:rowOff>
        </xdr:from>
        <xdr:to>
          <xdr:col>4608</xdr:col>
          <xdr:colOff>0</xdr:colOff>
          <xdr:row>55</xdr:row>
          <xdr:rowOff>0</xdr:rowOff>
        </xdr:to>
        <xdr:sp macro="" textlink="">
          <xdr:nvSpPr>
            <xdr:cNvPr id="3360" name="Button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3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65539</xdr:row>
          <xdr:rowOff>0</xdr:rowOff>
        </xdr:from>
        <xdr:to>
          <xdr:col>4608</xdr:col>
          <xdr:colOff>0</xdr:colOff>
          <xdr:row>65540</xdr:row>
          <xdr:rowOff>38100</xdr:rowOff>
        </xdr:to>
        <xdr:sp macro="" textlink="">
          <xdr:nvSpPr>
            <xdr:cNvPr id="3361" name="Button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3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131075</xdr:row>
          <xdr:rowOff>0</xdr:rowOff>
        </xdr:from>
        <xdr:to>
          <xdr:col>4608</xdr:col>
          <xdr:colOff>0</xdr:colOff>
          <xdr:row>131076</xdr:row>
          <xdr:rowOff>38100</xdr:rowOff>
        </xdr:to>
        <xdr:sp macro="" textlink="">
          <xdr:nvSpPr>
            <xdr:cNvPr id="3362" name="Button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3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196611</xdr:row>
          <xdr:rowOff>0</xdr:rowOff>
        </xdr:from>
        <xdr:to>
          <xdr:col>4608</xdr:col>
          <xdr:colOff>0</xdr:colOff>
          <xdr:row>196612</xdr:row>
          <xdr:rowOff>38100</xdr:rowOff>
        </xdr:to>
        <xdr:sp macro="" textlink="">
          <xdr:nvSpPr>
            <xdr:cNvPr id="3363" name="Button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3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262147</xdr:row>
          <xdr:rowOff>0</xdr:rowOff>
        </xdr:from>
        <xdr:to>
          <xdr:col>4608</xdr:col>
          <xdr:colOff>0</xdr:colOff>
          <xdr:row>262148</xdr:row>
          <xdr:rowOff>38100</xdr:rowOff>
        </xdr:to>
        <xdr:sp macro="" textlink="">
          <xdr:nvSpPr>
            <xdr:cNvPr id="3364" name="Button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3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327683</xdr:row>
          <xdr:rowOff>0</xdr:rowOff>
        </xdr:from>
        <xdr:to>
          <xdr:col>4608</xdr:col>
          <xdr:colOff>0</xdr:colOff>
          <xdr:row>327684</xdr:row>
          <xdr:rowOff>38100</xdr:rowOff>
        </xdr:to>
        <xdr:sp macro="" textlink="">
          <xdr:nvSpPr>
            <xdr:cNvPr id="3365" name="Button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3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393219</xdr:row>
          <xdr:rowOff>0</xdr:rowOff>
        </xdr:from>
        <xdr:to>
          <xdr:col>4608</xdr:col>
          <xdr:colOff>0</xdr:colOff>
          <xdr:row>393220</xdr:row>
          <xdr:rowOff>38100</xdr:rowOff>
        </xdr:to>
        <xdr:sp macro="" textlink="">
          <xdr:nvSpPr>
            <xdr:cNvPr id="3366" name="Button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3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458755</xdr:row>
          <xdr:rowOff>0</xdr:rowOff>
        </xdr:from>
        <xdr:to>
          <xdr:col>4608</xdr:col>
          <xdr:colOff>0</xdr:colOff>
          <xdr:row>458756</xdr:row>
          <xdr:rowOff>38100</xdr:rowOff>
        </xdr:to>
        <xdr:sp macro="" textlink="">
          <xdr:nvSpPr>
            <xdr:cNvPr id="3367" name="Button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3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524291</xdr:row>
          <xdr:rowOff>0</xdr:rowOff>
        </xdr:from>
        <xdr:to>
          <xdr:col>4608</xdr:col>
          <xdr:colOff>0</xdr:colOff>
          <xdr:row>524292</xdr:row>
          <xdr:rowOff>38100</xdr:rowOff>
        </xdr:to>
        <xdr:sp macro="" textlink="">
          <xdr:nvSpPr>
            <xdr:cNvPr id="3368" name="Button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3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589827</xdr:row>
          <xdr:rowOff>0</xdr:rowOff>
        </xdr:from>
        <xdr:to>
          <xdr:col>4608</xdr:col>
          <xdr:colOff>0</xdr:colOff>
          <xdr:row>589828</xdr:row>
          <xdr:rowOff>38100</xdr:rowOff>
        </xdr:to>
        <xdr:sp macro="" textlink="">
          <xdr:nvSpPr>
            <xdr:cNvPr id="3369" name="Button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3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655363</xdr:row>
          <xdr:rowOff>0</xdr:rowOff>
        </xdr:from>
        <xdr:to>
          <xdr:col>4608</xdr:col>
          <xdr:colOff>0</xdr:colOff>
          <xdr:row>655364</xdr:row>
          <xdr:rowOff>38100</xdr:rowOff>
        </xdr:to>
        <xdr:sp macro="" textlink="">
          <xdr:nvSpPr>
            <xdr:cNvPr id="3370" name="Button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3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720899</xdr:row>
          <xdr:rowOff>0</xdr:rowOff>
        </xdr:from>
        <xdr:to>
          <xdr:col>4608</xdr:col>
          <xdr:colOff>0</xdr:colOff>
          <xdr:row>720900</xdr:row>
          <xdr:rowOff>38100</xdr:rowOff>
        </xdr:to>
        <xdr:sp macro="" textlink="">
          <xdr:nvSpPr>
            <xdr:cNvPr id="3371" name="Button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3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786435</xdr:row>
          <xdr:rowOff>0</xdr:rowOff>
        </xdr:from>
        <xdr:to>
          <xdr:col>4608</xdr:col>
          <xdr:colOff>0</xdr:colOff>
          <xdr:row>786436</xdr:row>
          <xdr:rowOff>38100</xdr:rowOff>
        </xdr:to>
        <xdr:sp macro="" textlink="">
          <xdr:nvSpPr>
            <xdr:cNvPr id="3372" name="Button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3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851971</xdr:row>
          <xdr:rowOff>0</xdr:rowOff>
        </xdr:from>
        <xdr:to>
          <xdr:col>4608</xdr:col>
          <xdr:colOff>0</xdr:colOff>
          <xdr:row>851972</xdr:row>
          <xdr:rowOff>38100</xdr:rowOff>
        </xdr:to>
        <xdr:sp macro="" textlink="">
          <xdr:nvSpPr>
            <xdr:cNvPr id="3373" name="Button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3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917507</xdr:row>
          <xdr:rowOff>0</xdr:rowOff>
        </xdr:from>
        <xdr:to>
          <xdr:col>4608</xdr:col>
          <xdr:colOff>0</xdr:colOff>
          <xdr:row>917508</xdr:row>
          <xdr:rowOff>38100</xdr:rowOff>
        </xdr:to>
        <xdr:sp macro="" textlink="">
          <xdr:nvSpPr>
            <xdr:cNvPr id="3374" name="Button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3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4607</xdr:col>
          <xdr:colOff>600075</xdr:colOff>
          <xdr:row>983043</xdr:row>
          <xdr:rowOff>0</xdr:rowOff>
        </xdr:from>
        <xdr:to>
          <xdr:col>4608</xdr:col>
          <xdr:colOff>0</xdr:colOff>
          <xdr:row>983044</xdr:row>
          <xdr:rowOff>38100</xdr:rowOff>
        </xdr:to>
        <xdr:sp macro="" textlink="">
          <xdr:nvSpPr>
            <xdr:cNvPr id="3375" name="Button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3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55</xdr:row>
          <xdr:rowOff>0</xdr:rowOff>
        </xdr:from>
        <xdr:to>
          <xdr:col>4864</xdr:col>
          <xdr:colOff>0</xdr:colOff>
          <xdr:row>55</xdr:row>
          <xdr:rowOff>0</xdr:rowOff>
        </xdr:to>
        <xdr:sp macro="" textlink="">
          <xdr:nvSpPr>
            <xdr:cNvPr id="3376" name="Button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3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65539</xdr:row>
          <xdr:rowOff>0</xdr:rowOff>
        </xdr:from>
        <xdr:to>
          <xdr:col>4864</xdr:col>
          <xdr:colOff>0</xdr:colOff>
          <xdr:row>65540</xdr:row>
          <xdr:rowOff>38100</xdr:rowOff>
        </xdr:to>
        <xdr:sp macro="" textlink="">
          <xdr:nvSpPr>
            <xdr:cNvPr id="3377" name="Button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3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131075</xdr:row>
          <xdr:rowOff>0</xdr:rowOff>
        </xdr:from>
        <xdr:to>
          <xdr:col>4864</xdr:col>
          <xdr:colOff>0</xdr:colOff>
          <xdr:row>131076</xdr:row>
          <xdr:rowOff>38100</xdr:rowOff>
        </xdr:to>
        <xdr:sp macro="" textlink="">
          <xdr:nvSpPr>
            <xdr:cNvPr id="3378" name="Button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3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196611</xdr:row>
          <xdr:rowOff>0</xdr:rowOff>
        </xdr:from>
        <xdr:to>
          <xdr:col>4864</xdr:col>
          <xdr:colOff>0</xdr:colOff>
          <xdr:row>196612</xdr:row>
          <xdr:rowOff>38100</xdr:rowOff>
        </xdr:to>
        <xdr:sp macro="" textlink="">
          <xdr:nvSpPr>
            <xdr:cNvPr id="3379" name="Button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3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262147</xdr:row>
          <xdr:rowOff>0</xdr:rowOff>
        </xdr:from>
        <xdr:to>
          <xdr:col>4864</xdr:col>
          <xdr:colOff>0</xdr:colOff>
          <xdr:row>262148</xdr:row>
          <xdr:rowOff>38100</xdr:rowOff>
        </xdr:to>
        <xdr:sp macro="" textlink="">
          <xdr:nvSpPr>
            <xdr:cNvPr id="3380" name="Button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3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327683</xdr:row>
          <xdr:rowOff>0</xdr:rowOff>
        </xdr:from>
        <xdr:to>
          <xdr:col>4864</xdr:col>
          <xdr:colOff>0</xdr:colOff>
          <xdr:row>327684</xdr:row>
          <xdr:rowOff>38100</xdr:rowOff>
        </xdr:to>
        <xdr:sp macro="" textlink="">
          <xdr:nvSpPr>
            <xdr:cNvPr id="3381" name="Button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3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393219</xdr:row>
          <xdr:rowOff>0</xdr:rowOff>
        </xdr:from>
        <xdr:to>
          <xdr:col>4864</xdr:col>
          <xdr:colOff>0</xdr:colOff>
          <xdr:row>393220</xdr:row>
          <xdr:rowOff>38100</xdr:rowOff>
        </xdr:to>
        <xdr:sp macro="" textlink="">
          <xdr:nvSpPr>
            <xdr:cNvPr id="3382" name="Button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3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458755</xdr:row>
          <xdr:rowOff>0</xdr:rowOff>
        </xdr:from>
        <xdr:to>
          <xdr:col>4864</xdr:col>
          <xdr:colOff>0</xdr:colOff>
          <xdr:row>458756</xdr:row>
          <xdr:rowOff>38100</xdr:rowOff>
        </xdr:to>
        <xdr:sp macro="" textlink="">
          <xdr:nvSpPr>
            <xdr:cNvPr id="3383" name="Button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3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524291</xdr:row>
          <xdr:rowOff>0</xdr:rowOff>
        </xdr:from>
        <xdr:to>
          <xdr:col>4864</xdr:col>
          <xdr:colOff>0</xdr:colOff>
          <xdr:row>524292</xdr:row>
          <xdr:rowOff>38100</xdr:rowOff>
        </xdr:to>
        <xdr:sp macro="" textlink="">
          <xdr:nvSpPr>
            <xdr:cNvPr id="3384" name="Button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3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589827</xdr:row>
          <xdr:rowOff>0</xdr:rowOff>
        </xdr:from>
        <xdr:to>
          <xdr:col>4864</xdr:col>
          <xdr:colOff>0</xdr:colOff>
          <xdr:row>589828</xdr:row>
          <xdr:rowOff>38100</xdr:rowOff>
        </xdr:to>
        <xdr:sp macro="" textlink="">
          <xdr:nvSpPr>
            <xdr:cNvPr id="3385" name="Button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3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655363</xdr:row>
          <xdr:rowOff>0</xdr:rowOff>
        </xdr:from>
        <xdr:to>
          <xdr:col>4864</xdr:col>
          <xdr:colOff>0</xdr:colOff>
          <xdr:row>655364</xdr:row>
          <xdr:rowOff>38100</xdr:rowOff>
        </xdr:to>
        <xdr:sp macro="" textlink="">
          <xdr:nvSpPr>
            <xdr:cNvPr id="3386" name="Button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3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720899</xdr:row>
          <xdr:rowOff>0</xdr:rowOff>
        </xdr:from>
        <xdr:to>
          <xdr:col>4864</xdr:col>
          <xdr:colOff>0</xdr:colOff>
          <xdr:row>720900</xdr:row>
          <xdr:rowOff>38100</xdr:rowOff>
        </xdr:to>
        <xdr:sp macro="" textlink="">
          <xdr:nvSpPr>
            <xdr:cNvPr id="3387" name="Button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3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786435</xdr:row>
          <xdr:rowOff>0</xdr:rowOff>
        </xdr:from>
        <xdr:to>
          <xdr:col>4864</xdr:col>
          <xdr:colOff>0</xdr:colOff>
          <xdr:row>786436</xdr:row>
          <xdr:rowOff>38100</xdr:rowOff>
        </xdr:to>
        <xdr:sp macro="" textlink="">
          <xdr:nvSpPr>
            <xdr:cNvPr id="3388" name="Button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3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851971</xdr:row>
          <xdr:rowOff>0</xdr:rowOff>
        </xdr:from>
        <xdr:to>
          <xdr:col>4864</xdr:col>
          <xdr:colOff>0</xdr:colOff>
          <xdr:row>851972</xdr:row>
          <xdr:rowOff>38100</xdr:rowOff>
        </xdr:to>
        <xdr:sp macro="" textlink="">
          <xdr:nvSpPr>
            <xdr:cNvPr id="3389" name="Button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3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917507</xdr:row>
          <xdr:rowOff>0</xdr:rowOff>
        </xdr:from>
        <xdr:to>
          <xdr:col>4864</xdr:col>
          <xdr:colOff>0</xdr:colOff>
          <xdr:row>917508</xdr:row>
          <xdr:rowOff>38100</xdr:rowOff>
        </xdr:to>
        <xdr:sp macro="" textlink="">
          <xdr:nvSpPr>
            <xdr:cNvPr id="3390" name="Button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3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4863</xdr:col>
          <xdr:colOff>600075</xdr:colOff>
          <xdr:row>983043</xdr:row>
          <xdr:rowOff>0</xdr:rowOff>
        </xdr:from>
        <xdr:to>
          <xdr:col>4864</xdr:col>
          <xdr:colOff>0</xdr:colOff>
          <xdr:row>983044</xdr:row>
          <xdr:rowOff>38100</xdr:rowOff>
        </xdr:to>
        <xdr:sp macro="" textlink="">
          <xdr:nvSpPr>
            <xdr:cNvPr id="3391" name="Button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3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55</xdr:row>
          <xdr:rowOff>0</xdr:rowOff>
        </xdr:from>
        <xdr:to>
          <xdr:col>5120</xdr:col>
          <xdr:colOff>0</xdr:colOff>
          <xdr:row>55</xdr:row>
          <xdr:rowOff>0</xdr:rowOff>
        </xdr:to>
        <xdr:sp macro="" textlink="">
          <xdr:nvSpPr>
            <xdr:cNvPr id="3392" name="Button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3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65539</xdr:row>
          <xdr:rowOff>0</xdr:rowOff>
        </xdr:from>
        <xdr:to>
          <xdr:col>5120</xdr:col>
          <xdr:colOff>0</xdr:colOff>
          <xdr:row>65540</xdr:row>
          <xdr:rowOff>38100</xdr:rowOff>
        </xdr:to>
        <xdr:sp macro="" textlink="">
          <xdr:nvSpPr>
            <xdr:cNvPr id="3393" name="Button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3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131075</xdr:row>
          <xdr:rowOff>0</xdr:rowOff>
        </xdr:from>
        <xdr:to>
          <xdr:col>5120</xdr:col>
          <xdr:colOff>0</xdr:colOff>
          <xdr:row>131076</xdr:row>
          <xdr:rowOff>38100</xdr:rowOff>
        </xdr:to>
        <xdr:sp macro="" textlink="">
          <xdr:nvSpPr>
            <xdr:cNvPr id="3394" name="Button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3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196611</xdr:row>
          <xdr:rowOff>0</xdr:rowOff>
        </xdr:from>
        <xdr:to>
          <xdr:col>5120</xdr:col>
          <xdr:colOff>0</xdr:colOff>
          <xdr:row>196612</xdr:row>
          <xdr:rowOff>38100</xdr:rowOff>
        </xdr:to>
        <xdr:sp macro="" textlink="">
          <xdr:nvSpPr>
            <xdr:cNvPr id="3395" name="Button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3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262147</xdr:row>
          <xdr:rowOff>0</xdr:rowOff>
        </xdr:from>
        <xdr:to>
          <xdr:col>5120</xdr:col>
          <xdr:colOff>0</xdr:colOff>
          <xdr:row>262148</xdr:row>
          <xdr:rowOff>38100</xdr:rowOff>
        </xdr:to>
        <xdr:sp macro="" textlink="">
          <xdr:nvSpPr>
            <xdr:cNvPr id="3396" name="Button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3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327683</xdr:row>
          <xdr:rowOff>0</xdr:rowOff>
        </xdr:from>
        <xdr:to>
          <xdr:col>5120</xdr:col>
          <xdr:colOff>0</xdr:colOff>
          <xdr:row>327684</xdr:row>
          <xdr:rowOff>38100</xdr:rowOff>
        </xdr:to>
        <xdr:sp macro="" textlink="">
          <xdr:nvSpPr>
            <xdr:cNvPr id="3397" name="Button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3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393219</xdr:row>
          <xdr:rowOff>0</xdr:rowOff>
        </xdr:from>
        <xdr:to>
          <xdr:col>5120</xdr:col>
          <xdr:colOff>0</xdr:colOff>
          <xdr:row>393220</xdr:row>
          <xdr:rowOff>38100</xdr:rowOff>
        </xdr:to>
        <xdr:sp macro="" textlink="">
          <xdr:nvSpPr>
            <xdr:cNvPr id="3398" name="Button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3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458755</xdr:row>
          <xdr:rowOff>0</xdr:rowOff>
        </xdr:from>
        <xdr:to>
          <xdr:col>5120</xdr:col>
          <xdr:colOff>0</xdr:colOff>
          <xdr:row>458756</xdr:row>
          <xdr:rowOff>38100</xdr:rowOff>
        </xdr:to>
        <xdr:sp macro="" textlink="">
          <xdr:nvSpPr>
            <xdr:cNvPr id="3399" name="Button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3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524291</xdr:row>
          <xdr:rowOff>0</xdr:rowOff>
        </xdr:from>
        <xdr:to>
          <xdr:col>5120</xdr:col>
          <xdr:colOff>0</xdr:colOff>
          <xdr:row>524292</xdr:row>
          <xdr:rowOff>38100</xdr:rowOff>
        </xdr:to>
        <xdr:sp macro="" textlink="">
          <xdr:nvSpPr>
            <xdr:cNvPr id="3400" name="Button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3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589827</xdr:row>
          <xdr:rowOff>0</xdr:rowOff>
        </xdr:from>
        <xdr:to>
          <xdr:col>5120</xdr:col>
          <xdr:colOff>0</xdr:colOff>
          <xdr:row>589828</xdr:row>
          <xdr:rowOff>38100</xdr:rowOff>
        </xdr:to>
        <xdr:sp macro="" textlink="">
          <xdr:nvSpPr>
            <xdr:cNvPr id="3401" name="Button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3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655363</xdr:row>
          <xdr:rowOff>0</xdr:rowOff>
        </xdr:from>
        <xdr:to>
          <xdr:col>5120</xdr:col>
          <xdr:colOff>0</xdr:colOff>
          <xdr:row>655364</xdr:row>
          <xdr:rowOff>38100</xdr:rowOff>
        </xdr:to>
        <xdr:sp macro="" textlink="">
          <xdr:nvSpPr>
            <xdr:cNvPr id="3402" name="Button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3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720899</xdr:row>
          <xdr:rowOff>0</xdr:rowOff>
        </xdr:from>
        <xdr:to>
          <xdr:col>5120</xdr:col>
          <xdr:colOff>0</xdr:colOff>
          <xdr:row>720900</xdr:row>
          <xdr:rowOff>38100</xdr:rowOff>
        </xdr:to>
        <xdr:sp macro="" textlink="">
          <xdr:nvSpPr>
            <xdr:cNvPr id="3403" name="Button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3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786435</xdr:row>
          <xdr:rowOff>0</xdr:rowOff>
        </xdr:from>
        <xdr:to>
          <xdr:col>5120</xdr:col>
          <xdr:colOff>0</xdr:colOff>
          <xdr:row>786436</xdr:row>
          <xdr:rowOff>38100</xdr:rowOff>
        </xdr:to>
        <xdr:sp macro="" textlink="">
          <xdr:nvSpPr>
            <xdr:cNvPr id="3404" name="Button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3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851971</xdr:row>
          <xdr:rowOff>0</xdr:rowOff>
        </xdr:from>
        <xdr:to>
          <xdr:col>5120</xdr:col>
          <xdr:colOff>0</xdr:colOff>
          <xdr:row>851972</xdr:row>
          <xdr:rowOff>38100</xdr:rowOff>
        </xdr:to>
        <xdr:sp macro="" textlink="">
          <xdr:nvSpPr>
            <xdr:cNvPr id="3405" name="Button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3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917507</xdr:row>
          <xdr:rowOff>0</xdr:rowOff>
        </xdr:from>
        <xdr:to>
          <xdr:col>5120</xdr:col>
          <xdr:colOff>0</xdr:colOff>
          <xdr:row>917508</xdr:row>
          <xdr:rowOff>38100</xdr:rowOff>
        </xdr:to>
        <xdr:sp macro="" textlink="">
          <xdr:nvSpPr>
            <xdr:cNvPr id="3406" name="Button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3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5119</xdr:col>
          <xdr:colOff>600075</xdr:colOff>
          <xdr:row>983043</xdr:row>
          <xdr:rowOff>0</xdr:rowOff>
        </xdr:from>
        <xdr:to>
          <xdr:col>5120</xdr:col>
          <xdr:colOff>0</xdr:colOff>
          <xdr:row>983044</xdr:row>
          <xdr:rowOff>38100</xdr:rowOff>
        </xdr:to>
        <xdr:sp macro="" textlink="">
          <xdr:nvSpPr>
            <xdr:cNvPr id="3407" name="Button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3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55</xdr:row>
          <xdr:rowOff>0</xdr:rowOff>
        </xdr:from>
        <xdr:to>
          <xdr:col>5376</xdr:col>
          <xdr:colOff>0</xdr:colOff>
          <xdr:row>55</xdr:row>
          <xdr:rowOff>0</xdr:rowOff>
        </xdr:to>
        <xdr:sp macro="" textlink="">
          <xdr:nvSpPr>
            <xdr:cNvPr id="3408" name="Button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3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65539</xdr:row>
          <xdr:rowOff>0</xdr:rowOff>
        </xdr:from>
        <xdr:to>
          <xdr:col>5376</xdr:col>
          <xdr:colOff>0</xdr:colOff>
          <xdr:row>65540</xdr:row>
          <xdr:rowOff>38100</xdr:rowOff>
        </xdr:to>
        <xdr:sp macro="" textlink="">
          <xdr:nvSpPr>
            <xdr:cNvPr id="3409" name="Button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3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131075</xdr:row>
          <xdr:rowOff>0</xdr:rowOff>
        </xdr:from>
        <xdr:to>
          <xdr:col>5376</xdr:col>
          <xdr:colOff>0</xdr:colOff>
          <xdr:row>131076</xdr:row>
          <xdr:rowOff>38100</xdr:rowOff>
        </xdr:to>
        <xdr:sp macro="" textlink="">
          <xdr:nvSpPr>
            <xdr:cNvPr id="3410" name="Button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3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196611</xdr:row>
          <xdr:rowOff>0</xdr:rowOff>
        </xdr:from>
        <xdr:to>
          <xdr:col>5376</xdr:col>
          <xdr:colOff>0</xdr:colOff>
          <xdr:row>196612</xdr:row>
          <xdr:rowOff>38100</xdr:rowOff>
        </xdr:to>
        <xdr:sp macro="" textlink="">
          <xdr:nvSpPr>
            <xdr:cNvPr id="3411" name="Button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3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262147</xdr:row>
          <xdr:rowOff>0</xdr:rowOff>
        </xdr:from>
        <xdr:to>
          <xdr:col>5376</xdr:col>
          <xdr:colOff>0</xdr:colOff>
          <xdr:row>262148</xdr:row>
          <xdr:rowOff>38100</xdr:rowOff>
        </xdr:to>
        <xdr:sp macro="" textlink="">
          <xdr:nvSpPr>
            <xdr:cNvPr id="3412" name="Button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3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327683</xdr:row>
          <xdr:rowOff>0</xdr:rowOff>
        </xdr:from>
        <xdr:to>
          <xdr:col>5376</xdr:col>
          <xdr:colOff>0</xdr:colOff>
          <xdr:row>327684</xdr:row>
          <xdr:rowOff>38100</xdr:rowOff>
        </xdr:to>
        <xdr:sp macro="" textlink="">
          <xdr:nvSpPr>
            <xdr:cNvPr id="3413" name="Button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3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393219</xdr:row>
          <xdr:rowOff>0</xdr:rowOff>
        </xdr:from>
        <xdr:to>
          <xdr:col>5376</xdr:col>
          <xdr:colOff>0</xdr:colOff>
          <xdr:row>393220</xdr:row>
          <xdr:rowOff>38100</xdr:rowOff>
        </xdr:to>
        <xdr:sp macro="" textlink="">
          <xdr:nvSpPr>
            <xdr:cNvPr id="3414" name="Button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3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458755</xdr:row>
          <xdr:rowOff>0</xdr:rowOff>
        </xdr:from>
        <xdr:to>
          <xdr:col>5376</xdr:col>
          <xdr:colOff>0</xdr:colOff>
          <xdr:row>458756</xdr:row>
          <xdr:rowOff>38100</xdr:rowOff>
        </xdr:to>
        <xdr:sp macro="" textlink="">
          <xdr:nvSpPr>
            <xdr:cNvPr id="3415" name="Button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3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524291</xdr:row>
          <xdr:rowOff>0</xdr:rowOff>
        </xdr:from>
        <xdr:to>
          <xdr:col>5376</xdr:col>
          <xdr:colOff>0</xdr:colOff>
          <xdr:row>524292</xdr:row>
          <xdr:rowOff>38100</xdr:rowOff>
        </xdr:to>
        <xdr:sp macro="" textlink="">
          <xdr:nvSpPr>
            <xdr:cNvPr id="3416" name="Button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3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589827</xdr:row>
          <xdr:rowOff>0</xdr:rowOff>
        </xdr:from>
        <xdr:to>
          <xdr:col>5376</xdr:col>
          <xdr:colOff>0</xdr:colOff>
          <xdr:row>589828</xdr:row>
          <xdr:rowOff>38100</xdr:rowOff>
        </xdr:to>
        <xdr:sp macro="" textlink="">
          <xdr:nvSpPr>
            <xdr:cNvPr id="3417" name="Button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3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655363</xdr:row>
          <xdr:rowOff>0</xdr:rowOff>
        </xdr:from>
        <xdr:to>
          <xdr:col>5376</xdr:col>
          <xdr:colOff>0</xdr:colOff>
          <xdr:row>655364</xdr:row>
          <xdr:rowOff>38100</xdr:rowOff>
        </xdr:to>
        <xdr:sp macro="" textlink="">
          <xdr:nvSpPr>
            <xdr:cNvPr id="3418" name="Button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3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720899</xdr:row>
          <xdr:rowOff>0</xdr:rowOff>
        </xdr:from>
        <xdr:to>
          <xdr:col>5376</xdr:col>
          <xdr:colOff>0</xdr:colOff>
          <xdr:row>720900</xdr:row>
          <xdr:rowOff>38100</xdr:rowOff>
        </xdr:to>
        <xdr:sp macro="" textlink="">
          <xdr:nvSpPr>
            <xdr:cNvPr id="3419" name="Button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3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786435</xdr:row>
          <xdr:rowOff>0</xdr:rowOff>
        </xdr:from>
        <xdr:to>
          <xdr:col>5376</xdr:col>
          <xdr:colOff>0</xdr:colOff>
          <xdr:row>786436</xdr:row>
          <xdr:rowOff>38100</xdr:rowOff>
        </xdr:to>
        <xdr:sp macro="" textlink="">
          <xdr:nvSpPr>
            <xdr:cNvPr id="3420" name="Button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3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851971</xdr:row>
          <xdr:rowOff>0</xdr:rowOff>
        </xdr:from>
        <xdr:to>
          <xdr:col>5376</xdr:col>
          <xdr:colOff>0</xdr:colOff>
          <xdr:row>851972</xdr:row>
          <xdr:rowOff>38100</xdr:rowOff>
        </xdr:to>
        <xdr:sp macro="" textlink="">
          <xdr:nvSpPr>
            <xdr:cNvPr id="3421" name="Button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3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917507</xdr:row>
          <xdr:rowOff>0</xdr:rowOff>
        </xdr:from>
        <xdr:to>
          <xdr:col>5376</xdr:col>
          <xdr:colOff>0</xdr:colOff>
          <xdr:row>917508</xdr:row>
          <xdr:rowOff>38100</xdr:rowOff>
        </xdr:to>
        <xdr:sp macro="" textlink="">
          <xdr:nvSpPr>
            <xdr:cNvPr id="3422" name="Button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3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5375</xdr:col>
          <xdr:colOff>600075</xdr:colOff>
          <xdr:row>983043</xdr:row>
          <xdr:rowOff>0</xdr:rowOff>
        </xdr:from>
        <xdr:to>
          <xdr:col>5376</xdr:col>
          <xdr:colOff>0</xdr:colOff>
          <xdr:row>983044</xdr:row>
          <xdr:rowOff>38100</xdr:rowOff>
        </xdr:to>
        <xdr:sp macro="" textlink="">
          <xdr:nvSpPr>
            <xdr:cNvPr id="3423" name="Button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3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55</xdr:row>
          <xdr:rowOff>0</xdr:rowOff>
        </xdr:from>
        <xdr:to>
          <xdr:col>5632</xdr:col>
          <xdr:colOff>0</xdr:colOff>
          <xdr:row>55</xdr:row>
          <xdr:rowOff>0</xdr:rowOff>
        </xdr:to>
        <xdr:sp macro="" textlink="">
          <xdr:nvSpPr>
            <xdr:cNvPr id="3424" name="Button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3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65539</xdr:row>
          <xdr:rowOff>0</xdr:rowOff>
        </xdr:from>
        <xdr:to>
          <xdr:col>5632</xdr:col>
          <xdr:colOff>0</xdr:colOff>
          <xdr:row>65540</xdr:row>
          <xdr:rowOff>38100</xdr:rowOff>
        </xdr:to>
        <xdr:sp macro="" textlink="">
          <xdr:nvSpPr>
            <xdr:cNvPr id="3425" name="Button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3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131075</xdr:row>
          <xdr:rowOff>0</xdr:rowOff>
        </xdr:from>
        <xdr:to>
          <xdr:col>5632</xdr:col>
          <xdr:colOff>0</xdr:colOff>
          <xdr:row>131076</xdr:row>
          <xdr:rowOff>38100</xdr:rowOff>
        </xdr:to>
        <xdr:sp macro="" textlink="">
          <xdr:nvSpPr>
            <xdr:cNvPr id="3426" name="Button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3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196611</xdr:row>
          <xdr:rowOff>0</xdr:rowOff>
        </xdr:from>
        <xdr:to>
          <xdr:col>5632</xdr:col>
          <xdr:colOff>0</xdr:colOff>
          <xdr:row>196612</xdr:row>
          <xdr:rowOff>38100</xdr:rowOff>
        </xdr:to>
        <xdr:sp macro="" textlink="">
          <xdr:nvSpPr>
            <xdr:cNvPr id="3427" name="Button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3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262147</xdr:row>
          <xdr:rowOff>0</xdr:rowOff>
        </xdr:from>
        <xdr:to>
          <xdr:col>5632</xdr:col>
          <xdr:colOff>0</xdr:colOff>
          <xdr:row>262148</xdr:row>
          <xdr:rowOff>38100</xdr:rowOff>
        </xdr:to>
        <xdr:sp macro="" textlink="">
          <xdr:nvSpPr>
            <xdr:cNvPr id="3428" name="Button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3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327683</xdr:row>
          <xdr:rowOff>0</xdr:rowOff>
        </xdr:from>
        <xdr:to>
          <xdr:col>5632</xdr:col>
          <xdr:colOff>0</xdr:colOff>
          <xdr:row>327684</xdr:row>
          <xdr:rowOff>38100</xdr:rowOff>
        </xdr:to>
        <xdr:sp macro="" textlink="">
          <xdr:nvSpPr>
            <xdr:cNvPr id="3429" name="Button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3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393219</xdr:row>
          <xdr:rowOff>0</xdr:rowOff>
        </xdr:from>
        <xdr:to>
          <xdr:col>5632</xdr:col>
          <xdr:colOff>0</xdr:colOff>
          <xdr:row>393220</xdr:row>
          <xdr:rowOff>38100</xdr:rowOff>
        </xdr:to>
        <xdr:sp macro="" textlink="">
          <xdr:nvSpPr>
            <xdr:cNvPr id="3430" name="Button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3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458755</xdr:row>
          <xdr:rowOff>0</xdr:rowOff>
        </xdr:from>
        <xdr:to>
          <xdr:col>5632</xdr:col>
          <xdr:colOff>0</xdr:colOff>
          <xdr:row>458756</xdr:row>
          <xdr:rowOff>38100</xdr:rowOff>
        </xdr:to>
        <xdr:sp macro="" textlink="">
          <xdr:nvSpPr>
            <xdr:cNvPr id="3431" name="Button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3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524291</xdr:row>
          <xdr:rowOff>0</xdr:rowOff>
        </xdr:from>
        <xdr:to>
          <xdr:col>5632</xdr:col>
          <xdr:colOff>0</xdr:colOff>
          <xdr:row>524292</xdr:row>
          <xdr:rowOff>38100</xdr:rowOff>
        </xdr:to>
        <xdr:sp macro="" textlink="">
          <xdr:nvSpPr>
            <xdr:cNvPr id="3432" name="Button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3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589827</xdr:row>
          <xdr:rowOff>0</xdr:rowOff>
        </xdr:from>
        <xdr:to>
          <xdr:col>5632</xdr:col>
          <xdr:colOff>0</xdr:colOff>
          <xdr:row>589828</xdr:row>
          <xdr:rowOff>38100</xdr:rowOff>
        </xdr:to>
        <xdr:sp macro="" textlink="">
          <xdr:nvSpPr>
            <xdr:cNvPr id="3433" name="Button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3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655363</xdr:row>
          <xdr:rowOff>0</xdr:rowOff>
        </xdr:from>
        <xdr:to>
          <xdr:col>5632</xdr:col>
          <xdr:colOff>0</xdr:colOff>
          <xdr:row>655364</xdr:row>
          <xdr:rowOff>38100</xdr:rowOff>
        </xdr:to>
        <xdr:sp macro="" textlink="">
          <xdr:nvSpPr>
            <xdr:cNvPr id="3434" name="Button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3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720899</xdr:row>
          <xdr:rowOff>0</xdr:rowOff>
        </xdr:from>
        <xdr:to>
          <xdr:col>5632</xdr:col>
          <xdr:colOff>0</xdr:colOff>
          <xdr:row>720900</xdr:row>
          <xdr:rowOff>38100</xdr:rowOff>
        </xdr:to>
        <xdr:sp macro="" textlink="">
          <xdr:nvSpPr>
            <xdr:cNvPr id="3435" name="Button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3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786435</xdr:row>
          <xdr:rowOff>0</xdr:rowOff>
        </xdr:from>
        <xdr:to>
          <xdr:col>5632</xdr:col>
          <xdr:colOff>0</xdr:colOff>
          <xdr:row>786436</xdr:row>
          <xdr:rowOff>38100</xdr:rowOff>
        </xdr:to>
        <xdr:sp macro="" textlink="">
          <xdr:nvSpPr>
            <xdr:cNvPr id="3436" name="Button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3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851971</xdr:row>
          <xdr:rowOff>0</xdr:rowOff>
        </xdr:from>
        <xdr:to>
          <xdr:col>5632</xdr:col>
          <xdr:colOff>0</xdr:colOff>
          <xdr:row>851972</xdr:row>
          <xdr:rowOff>38100</xdr:rowOff>
        </xdr:to>
        <xdr:sp macro="" textlink="">
          <xdr:nvSpPr>
            <xdr:cNvPr id="3437" name="Button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3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917507</xdr:row>
          <xdr:rowOff>0</xdr:rowOff>
        </xdr:from>
        <xdr:to>
          <xdr:col>5632</xdr:col>
          <xdr:colOff>0</xdr:colOff>
          <xdr:row>917508</xdr:row>
          <xdr:rowOff>38100</xdr:rowOff>
        </xdr:to>
        <xdr:sp macro="" textlink="">
          <xdr:nvSpPr>
            <xdr:cNvPr id="3438" name="Button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3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5631</xdr:col>
          <xdr:colOff>600075</xdr:colOff>
          <xdr:row>983043</xdr:row>
          <xdr:rowOff>0</xdr:rowOff>
        </xdr:from>
        <xdr:to>
          <xdr:col>5632</xdr:col>
          <xdr:colOff>0</xdr:colOff>
          <xdr:row>983044</xdr:row>
          <xdr:rowOff>38100</xdr:rowOff>
        </xdr:to>
        <xdr:sp macro="" textlink="">
          <xdr:nvSpPr>
            <xdr:cNvPr id="3439" name="Button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3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55</xdr:row>
          <xdr:rowOff>0</xdr:rowOff>
        </xdr:from>
        <xdr:to>
          <xdr:col>5888</xdr:col>
          <xdr:colOff>0</xdr:colOff>
          <xdr:row>55</xdr:row>
          <xdr:rowOff>0</xdr:rowOff>
        </xdr:to>
        <xdr:sp macro="" textlink="">
          <xdr:nvSpPr>
            <xdr:cNvPr id="3440" name="Button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3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65539</xdr:row>
          <xdr:rowOff>0</xdr:rowOff>
        </xdr:from>
        <xdr:to>
          <xdr:col>5888</xdr:col>
          <xdr:colOff>0</xdr:colOff>
          <xdr:row>65540</xdr:row>
          <xdr:rowOff>38100</xdr:rowOff>
        </xdr:to>
        <xdr:sp macro="" textlink="">
          <xdr:nvSpPr>
            <xdr:cNvPr id="3441" name="Button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3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131075</xdr:row>
          <xdr:rowOff>0</xdr:rowOff>
        </xdr:from>
        <xdr:to>
          <xdr:col>5888</xdr:col>
          <xdr:colOff>0</xdr:colOff>
          <xdr:row>131076</xdr:row>
          <xdr:rowOff>38100</xdr:rowOff>
        </xdr:to>
        <xdr:sp macro="" textlink="">
          <xdr:nvSpPr>
            <xdr:cNvPr id="3442" name="Button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3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196611</xdr:row>
          <xdr:rowOff>0</xdr:rowOff>
        </xdr:from>
        <xdr:to>
          <xdr:col>5888</xdr:col>
          <xdr:colOff>0</xdr:colOff>
          <xdr:row>196612</xdr:row>
          <xdr:rowOff>38100</xdr:rowOff>
        </xdr:to>
        <xdr:sp macro="" textlink="">
          <xdr:nvSpPr>
            <xdr:cNvPr id="3443" name="Button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3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262147</xdr:row>
          <xdr:rowOff>0</xdr:rowOff>
        </xdr:from>
        <xdr:to>
          <xdr:col>5888</xdr:col>
          <xdr:colOff>0</xdr:colOff>
          <xdr:row>262148</xdr:row>
          <xdr:rowOff>38100</xdr:rowOff>
        </xdr:to>
        <xdr:sp macro="" textlink="">
          <xdr:nvSpPr>
            <xdr:cNvPr id="3444" name="Button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3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327683</xdr:row>
          <xdr:rowOff>0</xdr:rowOff>
        </xdr:from>
        <xdr:to>
          <xdr:col>5888</xdr:col>
          <xdr:colOff>0</xdr:colOff>
          <xdr:row>327684</xdr:row>
          <xdr:rowOff>38100</xdr:rowOff>
        </xdr:to>
        <xdr:sp macro="" textlink="">
          <xdr:nvSpPr>
            <xdr:cNvPr id="3445" name="Button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3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393219</xdr:row>
          <xdr:rowOff>0</xdr:rowOff>
        </xdr:from>
        <xdr:to>
          <xdr:col>5888</xdr:col>
          <xdr:colOff>0</xdr:colOff>
          <xdr:row>393220</xdr:row>
          <xdr:rowOff>38100</xdr:rowOff>
        </xdr:to>
        <xdr:sp macro="" textlink="">
          <xdr:nvSpPr>
            <xdr:cNvPr id="3446" name="Button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3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458755</xdr:row>
          <xdr:rowOff>0</xdr:rowOff>
        </xdr:from>
        <xdr:to>
          <xdr:col>5888</xdr:col>
          <xdr:colOff>0</xdr:colOff>
          <xdr:row>458756</xdr:row>
          <xdr:rowOff>38100</xdr:rowOff>
        </xdr:to>
        <xdr:sp macro="" textlink="">
          <xdr:nvSpPr>
            <xdr:cNvPr id="3447" name="Button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3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524291</xdr:row>
          <xdr:rowOff>0</xdr:rowOff>
        </xdr:from>
        <xdr:to>
          <xdr:col>5888</xdr:col>
          <xdr:colOff>0</xdr:colOff>
          <xdr:row>524292</xdr:row>
          <xdr:rowOff>38100</xdr:rowOff>
        </xdr:to>
        <xdr:sp macro="" textlink="">
          <xdr:nvSpPr>
            <xdr:cNvPr id="3448" name="Button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3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589827</xdr:row>
          <xdr:rowOff>0</xdr:rowOff>
        </xdr:from>
        <xdr:to>
          <xdr:col>5888</xdr:col>
          <xdr:colOff>0</xdr:colOff>
          <xdr:row>589828</xdr:row>
          <xdr:rowOff>38100</xdr:rowOff>
        </xdr:to>
        <xdr:sp macro="" textlink="">
          <xdr:nvSpPr>
            <xdr:cNvPr id="3449" name="Button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3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655363</xdr:row>
          <xdr:rowOff>0</xdr:rowOff>
        </xdr:from>
        <xdr:to>
          <xdr:col>5888</xdr:col>
          <xdr:colOff>0</xdr:colOff>
          <xdr:row>655364</xdr:row>
          <xdr:rowOff>38100</xdr:rowOff>
        </xdr:to>
        <xdr:sp macro="" textlink="">
          <xdr:nvSpPr>
            <xdr:cNvPr id="3450" name="Button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3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720899</xdr:row>
          <xdr:rowOff>0</xdr:rowOff>
        </xdr:from>
        <xdr:to>
          <xdr:col>5888</xdr:col>
          <xdr:colOff>0</xdr:colOff>
          <xdr:row>720900</xdr:row>
          <xdr:rowOff>38100</xdr:rowOff>
        </xdr:to>
        <xdr:sp macro="" textlink="">
          <xdr:nvSpPr>
            <xdr:cNvPr id="3451" name="Button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3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786435</xdr:row>
          <xdr:rowOff>0</xdr:rowOff>
        </xdr:from>
        <xdr:to>
          <xdr:col>5888</xdr:col>
          <xdr:colOff>0</xdr:colOff>
          <xdr:row>786436</xdr:row>
          <xdr:rowOff>38100</xdr:rowOff>
        </xdr:to>
        <xdr:sp macro="" textlink="">
          <xdr:nvSpPr>
            <xdr:cNvPr id="3452" name="Button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3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851971</xdr:row>
          <xdr:rowOff>0</xdr:rowOff>
        </xdr:from>
        <xdr:to>
          <xdr:col>5888</xdr:col>
          <xdr:colOff>0</xdr:colOff>
          <xdr:row>851972</xdr:row>
          <xdr:rowOff>38100</xdr:rowOff>
        </xdr:to>
        <xdr:sp macro="" textlink="">
          <xdr:nvSpPr>
            <xdr:cNvPr id="3453" name="Button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3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917507</xdr:row>
          <xdr:rowOff>0</xdr:rowOff>
        </xdr:from>
        <xdr:to>
          <xdr:col>5888</xdr:col>
          <xdr:colOff>0</xdr:colOff>
          <xdr:row>917508</xdr:row>
          <xdr:rowOff>38100</xdr:rowOff>
        </xdr:to>
        <xdr:sp macro="" textlink="">
          <xdr:nvSpPr>
            <xdr:cNvPr id="3454" name="Button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3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5887</xdr:col>
          <xdr:colOff>600075</xdr:colOff>
          <xdr:row>983043</xdr:row>
          <xdr:rowOff>0</xdr:rowOff>
        </xdr:from>
        <xdr:to>
          <xdr:col>5888</xdr:col>
          <xdr:colOff>0</xdr:colOff>
          <xdr:row>983044</xdr:row>
          <xdr:rowOff>38100</xdr:rowOff>
        </xdr:to>
        <xdr:sp macro="" textlink="">
          <xdr:nvSpPr>
            <xdr:cNvPr id="3455" name="Button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3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55</xdr:row>
          <xdr:rowOff>0</xdr:rowOff>
        </xdr:from>
        <xdr:to>
          <xdr:col>6144</xdr:col>
          <xdr:colOff>0</xdr:colOff>
          <xdr:row>55</xdr:row>
          <xdr:rowOff>0</xdr:rowOff>
        </xdr:to>
        <xdr:sp macro="" textlink="">
          <xdr:nvSpPr>
            <xdr:cNvPr id="3456" name="Button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3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65539</xdr:row>
          <xdr:rowOff>0</xdr:rowOff>
        </xdr:from>
        <xdr:to>
          <xdr:col>6144</xdr:col>
          <xdr:colOff>0</xdr:colOff>
          <xdr:row>65540</xdr:row>
          <xdr:rowOff>38100</xdr:rowOff>
        </xdr:to>
        <xdr:sp macro="" textlink="">
          <xdr:nvSpPr>
            <xdr:cNvPr id="3457" name="Button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00000000-0008-0000-0300-00008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131075</xdr:row>
          <xdr:rowOff>0</xdr:rowOff>
        </xdr:from>
        <xdr:to>
          <xdr:col>6144</xdr:col>
          <xdr:colOff>0</xdr:colOff>
          <xdr:row>131076</xdr:row>
          <xdr:rowOff>38100</xdr:rowOff>
        </xdr:to>
        <xdr:sp macro="" textlink="">
          <xdr:nvSpPr>
            <xdr:cNvPr id="3458" name="Button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00000000-0008-0000-0300-00008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196611</xdr:row>
          <xdr:rowOff>0</xdr:rowOff>
        </xdr:from>
        <xdr:to>
          <xdr:col>6144</xdr:col>
          <xdr:colOff>0</xdr:colOff>
          <xdr:row>196612</xdr:row>
          <xdr:rowOff>38100</xdr:rowOff>
        </xdr:to>
        <xdr:sp macro="" textlink="">
          <xdr:nvSpPr>
            <xdr:cNvPr id="3459" name="Button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00000000-0008-0000-0300-00008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262147</xdr:row>
          <xdr:rowOff>0</xdr:rowOff>
        </xdr:from>
        <xdr:to>
          <xdr:col>6144</xdr:col>
          <xdr:colOff>0</xdr:colOff>
          <xdr:row>262148</xdr:row>
          <xdr:rowOff>38100</xdr:rowOff>
        </xdr:to>
        <xdr:sp macro="" textlink="">
          <xdr:nvSpPr>
            <xdr:cNvPr id="3460" name="Button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00000000-0008-0000-0300-00008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327683</xdr:row>
          <xdr:rowOff>0</xdr:rowOff>
        </xdr:from>
        <xdr:to>
          <xdr:col>6144</xdr:col>
          <xdr:colOff>0</xdr:colOff>
          <xdr:row>327684</xdr:row>
          <xdr:rowOff>38100</xdr:rowOff>
        </xdr:to>
        <xdr:sp macro="" textlink="">
          <xdr:nvSpPr>
            <xdr:cNvPr id="3461" name="Button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00000000-0008-0000-0300-00008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393219</xdr:row>
          <xdr:rowOff>0</xdr:rowOff>
        </xdr:from>
        <xdr:to>
          <xdr:col>6144</xdr:col>
          <xdr:colOff>0</xdr:colOff>
          <xdr:row>393220</xdr:row>
          <xdr:rowOff>38100</xdr:rowOff>
        </xdr:to>
        <xdr:sp macro="" textlink="">
          <xdr:nvSpPr>
            <xdr:cNvPr id="3462" name="Button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00000000-0008-0000-0300-00008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458755</xdr:row>
          <xdr:rowOff>0</xdr:rowOff>
        </xdr:from>
        <xdr:to>
          <xdr:col>6144</xdr:col>
          <xdr:colOff>0</xdr:colOff>
          <xdr:row>458756</xdr:row>
          <xdr:rowOff>38100</xdr:rowOff>
        </xdr:to>
        <xdr:sp macro="" textlink="">
          <xdr:nvSpPr>
            <xdr:cNvPr id="3463" name="Button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00000000-0008-0000-0300-00008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524291</xdr:row>
          <xdr:rowOff>0</xdr:rowOff>
        </xdr:from>
        <xdr:to>
          <xdr:col>6144</xdr:col>
          <xdr:colOff>0</xdr:colOff>
          <xdr:row>524292</xdr:row>
          <xdr:rowOff>38100</xdr:rowOff>
        </xdr:to>
        <xdr:sp macro="" textlink="">
          <xdr:nvSpPr>
            <xdr:cNvPr id="3464" name="Button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00000000-0008-0000-0300-00008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589827</xdr:row>
          <xdr:rowOff>0</xdr:rowOff>
        </xdr:from>
        <xdr:to>
          <xdr:col>6144</xdr:col>
          <xdr:colOff>0</xdr:colOff>
          <xdr:row>589828</xdr:row>
          <xdr:rowOff>38100</xdr:rowOff>
        </xdr:to>
        <xdr:sp macro="" textlink="">
          <xdr:nvSpPr>
            <xdr:cNvPr id="3465" name="Button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00000000-0008-0000-0300-00008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655363</xdr:row>
          <xdr:rowOff>0</xdr:rowOff>
        </xdr:from>
        <xdr:to>
          <xdr:col>6144</xdr:col>
          <xdr:colOff>0</xdr:colOff>
          <xdr:row>655364</xdr:row>
          <xdr:rowOff>38100</xdr:rowOff>
        </xdr:to>
        <xdr:sp macro="" textlink="">
          <xdr:nvSpPr>
            <xdr:cNvPr id="3466" name="Button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00000000-0008-0000-0300-00008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720899</xdr:row>
          <xdr:rowOff>0</xdr:rowOff>
        </xdr:from>
        <xdr:to>
          <xdr:col>6144</xdr:col>
          <xdr:colOff>0</xdr:colOff>
          <xdr:row>720900</xdr:row>
          <xdr:rowOff>38100</xdr:rowOff>
        </xdr:to>
        <xdr:sp macro="" textlink="">
          <xdr:nvSpPr>
            <xdr:cNvPr id="3467" name="Button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00000000-0008-0000-0300-00008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786435</xdr:row>
          <xdr:rowOff>0</xdr:rowOff>
        </xdr:from>
        <xdr:to>
          <xdr:col>6144</xdr:col>
          <xdr:colOff>0</xdr:colOff>
          <xdr:row>786436</xdr:row>
          <xdr:rowOff>38100</xdr:rowOff>
        </xdr:to>
        <xdr:sp macro="" textlink="">
          <xdr:nvSpPr>
            <xdr:cNvPr id="3468" name="Button 396" hidden="1">
              <a:extLst>
                <a:ext uri="{63B3BB69-23CF-44E3-9099-C40C66FF867C}">
                  <a14:compatExt spid="_x0000_s3468"/>
                </a:ext>
                <a:ext uri="{FF2B5EF4-FFF2-40B4-BE49-F238E27FC236}">
                  <a16:creationId xmlns:a16="http://schemas.microsoft.com/office/drawing/2014/main" id="{00000000-0008-0000-0300-00008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851971</xdr:row>
          <xdr:rowOff>0</xdr:rowOff>
        </xdr:from>
        <xdr:to>
          <xdr:col>6144</xdr:col>
          <xdr:colOff>0</xdr:colOff>
          <xdr:row>851972</xdr:row>
          <xdr:rowOff>38100</xdr:rowOff>
        </xdr:to>
        <xdr:sp macro="" textlink="">
          <xdr:nvSpPr>
            <xdr:cNvPr id="3469" name="Button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00000000-0008-0000-0300-00008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917507</xdr:row>
          <xdr:rowOff>0</xdr:rowOff>
        </xdr:from>
        <xdr:to>
          <xdr:col>6144</xdr:col>
          <xdr:colOff>0</xdr:colOff>
          <xdr:row>917508</xdr:row>
          <xdr:rowOff>38100</xdr:rowOff>
        </xdr:to>
        <xdr:sp macro="" textlink="">
          <xdr:nvSpPr>
            <xdr:cNvPr id="3470" name="Button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00000000-0008-0000-0300-00008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6143</xdr:col>
          <xdr:colOff>600075</xdr:colOff>
          <xdr:row>983043</xdr:row>
          <xdr:rowOff>0</xdr:rowOff>
        </xdr:from>
        <xdr:to>
          <xdr:col>6144</xdr:col>
          <xdr:colOff>0</xdr:colOff>
          <xdr:row>983044</xdr:row>
          <xdr:rowOff>38100</xdr:rowOff>
        </xdr:to>
        <xdr:sp macro="" textlink="">
          <xdr:nvSpPr>
            <xdr:cNvPr id="3471" name="Button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00000000-0008-0000-0300-00008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55</xdr:row>
          <xdr:rowOff>0</xdr:rowOff>
        </xdr:from>
        <xdr:to>
          <xdr:col>6400</xdr:col>
          <xdr:colOff>0</xdr:colOff>
          <xdr:row>55</xdr:row>
          <xdr:rowOff>0</xdr:rowOff>
        </xdr:to>
        <xdr:sp macro="" textlink="">
          <xdr:nvSpPr>
            <xdr:cNvPr id="3472" name="Button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00000000-0008-0000-0300-00009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65539</xdr:row>
          <xdr:rowOff>0</xdr:rowOff>
        </xdr:from>
        <xdr:to>
          <xdr:col>6400</xdr:col>
          <xdr:colOff>0</xdr:colOff>
          <xdr:row>65540</xdr:row>
          <xdr:rowOff>38100</xdr:rowOff>
        </xdr:to>
        <xdr:sp macro="" textlink="">
          <xdr:nvSpPr>
            <xdr:cNvPr id="3473" name="Button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00000000-0008-0000-0300-00009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131075</xdr:row>
          <xdr:rowOff>0</xdr:rowOff>
        </xdr:from>
        <xdr:to>
          <xdr:col>6400</xdr:col>
          <xdr:colOff>0</xdr:colOff>
          <xdr:row>131076</xdr:row>
          <xdr:rowOff>38100</xdr:rowOff>
        </xdr:to>
        <xdr:sp macro="" textlink="">
          <xdr:nvSpPr>
            <xdr:cNvPr id="3474" name="Button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00000000-0008-0000-0300-00009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196611</xdr:row>
          <xdr:rowOff>0</xdr:rowOff>
        </xdr:from>
        <xdr:to>
          <xdr:col>6400</xdr:col>
          <xdr:colOff>0</xdr:colOff>
          <xdr:row>196612</xdr:row>
          <xdr:rowOff>38100</xdr:rowOff>
        </xdr:to>
        <xdr:sp macro="" textlink="">
          <xdr:nvSpPr>
            <xdr:cNvPr id="3475" name="Button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00000000-0008-0000-0300-00009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262147</xdr:row>
          <xdr:rowOff>0</xdr:rowOff>
        </xdr:from>
        <xdr:to>
          <xdr:col>6400</xdr:col>
          <xdr:colOff>0</xdr:colOff>
          <xdr:row>262148</xdr:row>
          <xdr:rowOff>38100</xdr:rowOff>
        </xdr:to>
        <xdr:sp macro="" textlink="">
          <xdr:nvSpPr>
            <xdr:cNvPr id="3476" name="Button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0000000-0008-0000-0300-00009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327683</xdr:row>
          <xdr:rowOff>0</xdr:rowOff>
        </xdr:from>
        <xdr:to>
          <xdr:col>6400</xdr:col>
          <xdr:colOff>0</xdr:colOff>
          <xdr:row>327684</xdr:row>
          <xdr:rowOff>38100</xdr:rowOff>
        </xdr:to>
        <xdr:sp macro="" textlink="">
          <xdr:nvSpPr>
            <xdr:cNvPr id="3477" name="Button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00000000-0008-0000-0300-00009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393219</xdr:row>
          <xdr:rowOff>0</xdr:rowOff>
        </xdr:from>
        <xdr:to>
          <xdr:col>6400</xdr:col>
          <xdr:colOff>0</xdr:colOff>
          <xdr:row>393220</xdr:row>
          <xdr:rowOff>38100</xdr:rowOff>
        </xdr:to>
        <xdr:sp macro="" textlink="">
          <xdr:nvSpPr>
            <xdr:cNvPr id="3478" name="Button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00000000-0008-0000-0300-00009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458755</xdr:row>
          <xdr:rowOff>0</xdr:rowOff>
        </xdr:from>
        <xdr:to>
          <xdr:col>6400</xdr:col>
          <xdr:colOff>0</xdr:colOff>
          <xdr:row>458756</xdr:row>
          <xdr:rowOff>38100</xdr:rowOff>
        </xdr:to>
        <xdr:sp macro="" textlink="">
          <xdr:nvSpPr>
            <xdr:cNvPr id="3479" name="Button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00000000-0008-0000-0300-00009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524291</xdr:row>
          <xdr:rowOff>0</xdr:rowOff>
        </xdr:from>
        <xdr:to>
          <xdr:col>6400</xdr:col>
          <xdr:colOff>0</xdr:colOff>
          <xdr:row>524292</xdr:row>
          <xdr:rowOff>38100</xdr:rowOff>
        </xdr:to>
        <xdr:sp macro="" textlink="">
          <xdr:nvSpPr>
            <xdr:cNvPr id="3480" name="Button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00000000-0008-0000-0300-00009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589827</xdr:row>
          <xdr:rowOff>0</xdr:rowOff>
        </xdr:from>
        <xdr:to>
          <xdr:col>6400</xdr:col>
          <xdr:colOff>0</xdr:colOff>
          <xdr:row>589828</xdr:row>
          <xdr:rowOff>38100</xdr:rowOff>
        </xdr:to>
        <xdr:sp macro="" textlink="">
          <xdr:nvSpPr>
            <xdr:cNvPr id="3481" name="Button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00000000-0008-0000-0300-00009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655363</xdr:row>
          <xdr:rowOff>0</xdr:rowOff>
        </xdr:from>
        <xdr:to>
          <xdr:col>6400</xdr:col>
          <xdr:colOff>0</xdr:colOff>
          <xdr:row>655364</xdr:row>
          <xdr:rowOff>38100</xdr:rowOff>
        </xdr:to>
        <xdr:sp macro="" textlink="">
          <xdr:nvSpPr>
            <xdr:cNvPr id="3482" name="Button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00000000-0008-0000-0300-00009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720899</xdr:row>
          <xdr:rowOff>0</xdr:rowOff>
        </xdr:from>
        <xdr:to>
          <xdr:col>6400</xdr:col>
          <xdr:colOff>0</xdr:colOff>
          <xdr:row>720900</xdr:row>
          <xdr:rowOff>38100</xdr:rowOff>
        </xdr:to>
        <xdr:sp macro="" textlink="">
          <xdr:nvSpPr>
            <xdr:cNvPr id="3483" name="Button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00000000-0008-0000-0300-00009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786435</xdr:row>
          <xdr:rowOff>0</xdr:rowOff>
        </xdr:from>
        <xdr:to>
          <xdr:col>6400</xdr:col>
          <xdr:colOff>0</xdr:colOff>
          <xdr:row>786436</xdr:row>
          <xdr:rowOff>38100</xdr:rowOff>
        </xdr:to>
        <xdr:sp macro="" textlink="">
          <xdr:nvSpPr>
            <xdr:cNvPr id="3484" name="Button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0000000-0008-0000-0300-00009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851971</xdr:row>
          <xdr:rowOff>0</xdr:rowOff>
        </xdr:from>
        <xdr:to>
          <xdr:col>6400</xdr:col>
          <xdr:colOff>0</xdr:colOff>
          <xdr:row>851972</xdr:row>
          <xdr:rowOff>38100</xdr:rowOff>
        </xdr:to>
        <xdr:sp macro="" textlink="">
          <xdr:nvSpPr>
            <xdr:cNvPr id="3485" name="Button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00000000-0008-0000-0300-00009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917507</xdr:row>
          <xdr:rowOff>0</xdr:rowOff>
        </xdr:from>
        <xdr:to>
          <xdr:col>6400</xdr:col>
          <xdr:colOff>0</xdr:colOff>
          <xdr:row>917508</xdr:row>
          <xdr:rowOff>38100</xdr:rowOff>
        </xdr:to>
        <xdr:sp macro="" textlink="">
          <xdr:nvSpPr>
            <xdr:cNvPr id="3486" name="Button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00000000-0008-0000-0300-00009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6399</xdr:col>
          <xdr:colOff>600075</xdr:colOff>
          <xdr:row>983043</xdr:row>
          <xdr:rowOff>0</xdr:rowOff>
        </xdr:from>
        <xdr:to>
          <xdr:col>6400</xdr:col>
          <xdr:colOff>0</xdr:colOff>
          <xdr:row>983044</xdr:row>
          <xdr:rowOff>38100</xdr:rowOff>
        </xdr:to>
        <xdr:sp macro="" textlink="">
          <xdr:nvSpPr>
            <xdr:cNvPr id="3487" name="Button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00000000-0008-0000-0300-00009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55</xdr:row>
          <xdr:rowOff>0</xdr:rowOff>
        </xdr:from>
        <xdr:to>
          <xdr:col>6656</xdr:col>
          <xdr:colOff>0</xdr:colOff>
          <xdr:row>55</xdr:row>
          <xdr:rowOff>0</xdr:rowOff>
        </xdr:to>
        <xdr:sp macro="" textlink="">
          <xdr:nvSpPr>
            <xdr:cNvPr id="3488" name="Button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00000000-0008-0000-0300-0000A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65539</xdr:row>
          <xdr:rowOff>0</xdr:rowOff>
        </xdr:from>
        <xdr:to>
          <xdr:col>6656</xdr:col>
          <xdr:colOff>0</xdr:colOff>
          <xdr:row>65540</xdr:row>
          <xdr:rowOff>38100</xdr:rowOff>
        </xdr:to>
        <xdr:sp macro="" textlink="">
          <xdr:nvSpPr>
            <xdr:cNvPr id="3489" name="Button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00000000-0008-0000-0300-0000A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131075</xdr:row>
          <xdr:rowOff>0</xdr:rowOff>
        </xdr:from>
        <xdr:to>
          <xdr:col>6656</xdr:col>
          <xdr:colOff>0</xdr:colOff>
          <xdr:row>131076</xdr:row>
          <xdr:rowOff>38100</xdr:rowOff>
        </xdr:to>
        <xdr:sp macro="" textlink="">
          <xdr:nvSpPr>
            <xdr:cNvPr id="3490" name="Button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00000000-0008-0000-0300-0000A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196611</xdr:row>
          <xdr:rowOff>0</xdr:rowOff>
        </xdr:from>
        <xdr:to>
          <xdr:col>6656</xdr:col>
          <xdr:colOff>0</xdr:colOff>
          <xdr:row>196612</xdr:row>
          <xdr:rowOff>38100</xdr:rowOff>
        </xdr:to>
        <xdr:sp macro="" textlink="">
          <xdr:nvSpPr>
            <xdr:cNvPr id="3491" name="Button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00000000-0008-0000-0300-0000A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262147</xdr:row>
          <xdr:rowOff>0</xdr:rowOff>
        </xdr:from>
        <xdr:to>
          <xdr:col>6656</xdr:col>
          <xdr:colOff>0</xdr:colOff>
          <xdr:row>262148</xdr:row>
          <xdr:rowOff>38100</xdr:rowOff>
        </xdr:to>
        <xdr:sp macro="" textlink="">
          <xdr:nvSpPr>
            <xdr:cNvPr id="3492" name="Button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00000000-0008-0000-0300-0000A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327683</xdr:row>
          <xdr:rowOff>0</xdr:rowOff>
        </xdr:from>
        <xdr:to>
          <xdr:col>6656</xdr:col>
          <xdr:colOff>0</xdr:colOff>
          <xdr:row>327684</xdr:row>
          <xdr:rowOff>38100</xdr:rowOff>
        </xdr:to>
        <xdr:sp macro="" textlink="">
          <xdr:nvSpPr>
            <xdr:cNvPr id="3493" name="Button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00000000-0008-0000-0300-0000A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393219</xdr:row>
          <xdr:rowOff>0</xdr:rowOff>
        </xdr:from>
        <xdr:to>
          <xdr:col>6656</xdr:col>
          <xdr:colOff>0</xdr:colOff>
          <xdr:row>393220</xdr:row>
          <xdr:rowOff>38100</xdr:rowOff>
        </xdr:to>
        <xdr:sp macro="" textlink="">
          <xdr:nvSpPr>
            <xdr:cNvPr id="3494" name="Button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00000000-0008-0000-0300-0000A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458755</xdr:row>
          <xdr:rowOff>0</xdr:rowOff>
        </xdr:from>
        <xdr:to>
          <xdr:col>6656</xdr:col>
          <xdr:colOff>0</xdr:colOff>
          <xdr:row>458756</xdr:row>
          <xdr:rowOff>38100</xdr:rowOff>
        </xdr:to>
        <xdr:sp macro="" textlink="">
          <xdr:nvSpPr>
            <xdr:cNvPr id="3495" name="Button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00000000-0008-0000-0300-0000A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524291</xdr:row>
          <xdr:rowOff>0</xdr:rowOff>
        </xdr:from>
        <xdr:to>
          <xdr:col>6656</xdr:col>
          <xdr:colOff>0</xdr:colOff>
          <xdr:row>524292</xdr:row>
          <xdr:rowOff>38100</xdr:rowOff>
        </xdr:to>
        <xdr:sp macro="" textlink="">
          <xdr:nvSpPr>
            <xdr:cNvPr id="3496" name="Button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00000000-0008-0000-0300-0000A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589827</xdr:row>
          <xdr:rowOff>0</xdr:rowOff>
        </xdr:from>
        <xdr:to>
          <xdr:col>6656</xdr:col>
          <xdr:colOff>0</xdr:colOff>
          <xdr:row>589828</xdr:row>
          <xdr:rowOff>38100</xdr:rowOff>
        </xdr:to>
        <xdr:sp macro="" textlink="">
          <xdr:nvSpPr>
            <xdr:cNvPr id="3497" name="Button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00000000-0008-0000-0300-0000A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655363</xdr:row>
          <xdr:rowOff>0</xdr:rowOff>
        </xdr:from>
        <xdr:to>
          <xdr:col>6656</xdr:col>
          <xdr:colOff>0</xdr:colOff>
          <xdr:row>655364</xdr:row>
          <xdr:rowOff>38100</xdr:rowOff>
        </xdr:to>
        <xdr:sp macro="" textlink="">
          <xdr:nvSpPr>
            <xdr:cNvPr id="3498" name="Button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00000000-0008-0000-0300-0000A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720899</xdr:row>
          <xdr:rowOff>0</xdr:rowOff>
        </xdr:from>
        <xdr:to>
          <xdr:col>6656</xdr:col>
          <xdr:colOff>0</xdr:colOff>
          <xdr:row>720900</xdr:row>
          <xdr:rowOff>38100</xdr:rowOff>
        </xdr:to>
        <xdr:sp macro="" textlink="">
          <xdr:nvSpPr>
            <xdr:cNvPr id="3499" name="Button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00000000-0008-0000-0300-0000A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786435</xdr:row>
          <xdr:rowOff>0</xdr:rowOff>
        </xdr:from>
        <xdr:to>
          <xdr:col>6656</xdr:col>
          <xdr:colOff>0</xdr:colOff>
          <xdr:row>786436</xdr:row>
          <xdr:rowOff>38100</xdr:rowOff>
        </xdr:to>
        <xdr:sp macro="" textlink="">
          <xdr:nvSpPr>
            <xdr:cNvPr id="3500" name="Button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00000000-0008-0000-0300-0000A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851971</xdr:row>
          <xdr:rowOff>0</xdr:rowOff>
        </xdr:from>
        <xdr:to>
          <xdr:col>6656</xdr:col>
          <xdr:colOff>0</xdr:colOff>
          <xdr:row>851972</xdr:row>
          <xdr:rowOff>38100</xdr:rowOff>
        </xdr:to>
        <xdr:sp macro="" textlink="">
          <xdr:nvSpPr>
            <xdr:cNvPr id="3501" name="Button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00000000-0008-0000-0300-0000A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917507</xdr:row>
          <xdr:rowOff>0</xdr:rowOff>
        </xdr:from>
        <xdr:to>
          <xdr:col>6656</xdr:col>
          <xdr:colOff>0</xdr:colOff>
          <xdr:row>917508</xdr:row>
          <xdr:rowOff>38100</xdr:rowOff>
        </xdr:to>
        <xdr:sp macro="" textlink="">
          <xdr:nvSpPr>
            <xdr:cNvPr id="3502" name="Button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00000000-0008-0000-0300-0000A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6655</xdr:col>
          <xdr:colOff>600075</xdr:colOff>
          <xdr:row>983043</xdr:row>
          <xdr:rowOff>0</xdr:rowOff>
        </xdr:from>
        <xdr:to>
          <xdr:col>6656</xdr:col>
          <xdr:colOff>0</xdr:colOff>
          <xdr:row>983044</xdr:row>
          <xdr:rowOff>38100</xdr:rowOff>
        </xdr:to>
        <xdr:sp macro="" textlink="">
          <xdr:nvSpPr>
            <xdr:cNvPr id="3503" name="Button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00000000-0008-0000-0300-0000A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55</xdr:row>
          <xdr:rowOff>0</xdr:rowOff>
        </xdr:from>
        <xdr:to>
          <xdr:col>6912</xdr:col>
          <xdr:colOff>0</xdr:colOff>
          <xdr:row>55</xdr:row>
          <xdr:rowOff>0</xdr:rowOff>
        </xdr:to>
        <xdr:sp macro="" textlink="">
          <xdr:nvSpPr>
            <xdr:cNvPr id="3504" name="Button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00000000-0008-0000-0300-0000B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65539</xdr:row>
          <xdr:rowOff>0</xdr:rowOff>
        </xdr:from>
        <xdr:to>
          <xdr:col>6912</xdr:col>
          <xdr:colOff>0</xdr:colOff>
          <xdr:row>65540</xdr:row>
          <xdr:rowOff>38100</xdr:rowOff>
        </xdr:to>
        <xdr:sp macro="" textlink="">
          <xdr:nvSpPr>
            <xdr:cNvPr id="3505" name="Button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00000000-0008-0000-0300-0000B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131075</xdr:row>
          <xdr:rowOff>0</xdr:rowOff>
        </xdr:from>
        <xdr:to>
          <xdr:col>6912</xdr:col>
          <xdr:colOff>0</xdr:colOff>
          <xdr:row>131076</xdr:row>
          <xdr:rowOff>38100</xdr:rowOff>
        </xdr:to>
        <xdr:sp macro="" textlink="">
          <xdr:nvSpPr>
            <xdr:cNvPr id="3506" name="Button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00000000-0008-0000-0300-0000B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196611</xdr:row>
          <xdr:rowOff>0</xdr:rowOff>
        </xdr:from>
        <xdr:to>
          <xdr:col>6912</xdr:col>
          <xdr:colOff>0</xdr:colOff>
          <xdr:row>196612</xdr:row>
          <xdr:rowOff>38100</xdr:rowOff>
        </xdr:to>
        <xdr:sp macro="" textlink="">
          <xdr:nvSpPr>
            <xdr:cNvPr id="3507" name="Button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0000000-0008-0000-0300-0000B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262147</xdr:row>
          <xdr:rowOff>0</xdr:rowOff>
        </xdr:from>
        <xdr:to>
          <xdr:col>6912</xdr:col>
          <xdr:colOff>0</xdr:colOff>
          <xdr:row>262148</xdr:row>
          <xdr:rowOff>38100</xdr:rowOff>
        </xdr:to>
        <xdr:sp macro="" textlink="">
          <xdr:nvSpPr>
            <xdr:cNvPr id="3508" name="Button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0000000-0008-0000-0300-0000B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327683</xdr:row>
          <xdr:rowOff>0</xdr:rowOff>
        </xdr:from>
        <xdr:to>
          <xdr:col>6912</xdr:col>
          <xdr:colOff>0</xdr:colOff>
          <xdr:row>327684</xdr:row>
          <xdr:rowOff>38100</xdr:rowOff>
        </xdr:to>
        <xdr:sp macro="" textlink="">
          <xdr:nvSpPr>
            <xdr:cNvPr id="3509" name="Button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00000000-0008-0000-0300-0000B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393219</xdr:row>
          <xdr:rowOff>0</xdr:rowOff>
        </xdr:from>
        <xdr:to>
          <xdr:col>6912</xdr:col>
          <xdr:colOff>0</xdr:colOff>
          <xdr:row>393220</xdr:row>
          <xdr:rowOff>38100</xdr:rowOff>
        </xdr:to>
        <xdr:sp macro="" textlink="">
          <xdr:nvSpPr>
            <xdr:cNvPr id="3510" name="Button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00000000-0008-0000-0300-0000B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458755</xdr:row>
          <xdr:rowOff>0</xdr:rowOff>
        </xdr:from>
        <xdr:to>
          <xdr:col>6912</xdr:col>
          <xdr:colOff>0</xdr:colOff>
          <xdr:row>458756</xdr:row>
          <xdr:rowOff>38100</xdr:rowOff>
        </xdr:to>
        <xdr:sp macro="" textlink="">
          <xdr:nvSpPr>
            <xdr:cNvPr id="3511" name="Button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00000000-0008-0000-0300-0000B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524291</xdr:row>
          <xdr:rowOff>0</xdr:rowOff>
        </xdr:from>
        <xdr:to>
          <xdr:col>6912</xdr:col>
          <xdr:colOff>0</xdr:colOff>
          <xdr:row>524292</xdr:row>
          <xdr:rowOff>38100</xdr:rowOff>
        </xdr:to>
        <xdr:sp macro="" textlink="">
          <xdr:nvSpPr>
            <xdr:cNvPr id="3512" name="Button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00000000-0008-0000-0300-0000B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589827</xdr:row>
          <xdr:rowOff>0</xdr:rowOff>
        </xdr:from>
        <xdr:to>
          <xdr:col>6912</xdr:col>
          <xdr:colOff>0</xdr:colOff>
          <xdr:row>589828</xdr:row>
          <xdr:rowOff>38100</xdr:rowOff>
        </xdr:to>
        <xdr:sp macro="" textlink="">
          <xdr:nvSpPr>
            <xdr:cNvPr id="3513" name="Button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00000000-0008-0000-0300-0000B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655363</xdr:row>
          <xdr:rowOff>0</xdr:rowOff>
        </xdr:from>
        <xdr:to>
          <xdr:col>6912</xdr:col>
          <xdr:colOff>0</xdr:colOff>
          <xdr:row>655364</xdr:row>
          <xdr:rowOff>38100</xdr:rowOff>
        </xdr:to>
        <xdr:sp macro="" textlink="">
          <xdr:nvSpPr>
            <xdr:cNvPr id="3514" name="Button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3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720899</xdr:row>
          <xdr:rowOff>0</xdr:rowOff>
        </xdr:from>
        <xdr:to>
          <xdr:col>6912</xdr:col>
          <xdr:colOff>0</xdr:colOff>
          <xdr:row>720900</xdr:row>
          <xdr:rowOff>38100</xdr:rowOff>
        </xdr:to>
        <xdr:sp macro="" textlink="">
          <xdr:nvSpPr>
            <xdr:cNvPr id="3515" name="Button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3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786435</xdr:row>
          <xdr:rowOff>0</xdr:rowOff>
        </xdr:from>
        <xdr:to>
          <xdr:col>6912</xdr:col>
          <xdr:colOff>0</xdr:colOff>
          <xdr:row>786436</xdr:row>
          <xdr:rowOff>38100</xdr:rowOff>
        </xdr:to>
        <xdr:sp macro="" textlink="">
          <xdr:nvSpPr>
            <xdr:cNvPr id="3516" name="Button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3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851971</xdr:row>
          <xdr:rowOff>0</xdr:rowOff>
        </xdr:from>
        <xdr:to>
          <xdr:col>6912</xdr:col>
          <xdr:colOff>0</xdr:colOff>
          <xdr:row>851972</xdr:row>
          <xdr:rowOff>38100</xdr:rowOff>
        </xdr:to>
        <xdr:sp macro="" textlink="">
          <xdr:nvSpPr>
            <xdr:cNvPr id="3517" name="Button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3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917507</xdr:row>
          <xdr:rowOff>0</xdr:rowOff>
        </xdr:from>
        <xdr:to>
          <xdr:col>6912</xdr:col>
          <xdr:colOff>0</xdr:colOff>
          <xdr:row>917508</xdr:row>
          <xdr:rowOff>38100</xdr:rowOff>
        </xdr:to>
        <xdr:sp macro="" textlink="">
          <xdr:nvSpPr>
            <xdr:cNvPr id="3518" name="Button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3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6911</xdr:col>
          <xdr:colOff>600075</xdr:colOff>
          <xdr:row>983043</xdr:row>
          <xdr:rowOff>0</xdr:rowOff>
        </xdr:from>
        <xdr:to>
          <xdr:col>6912</xdr:col>
          <xdr:colOff>0</xdr:colOff>
          <xdr:row>983044</xdr:row>
          <xdr:rowOff>38100</xdr:rowOff>
        </xdr:to>
        <xdr:sp macro="" textlink="">
          <xdr:nvSpPr>
            <xdr:cNvPr id="3519" name="Button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3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55</xdr:row>
          <xdr:rowOff>0</xdr:rowOff>
        </xdr:from>
        <xdr:to>
          <xdr:col>7168</xdr:col>
          <xdr:colOff>0</xdr:colOff>
          <xdr:row>55</xdr:row>
          <xdr:rowOff>0</xdr:rowOff>
        </xdr:to>
        <xdr:sp macro="" textlink="">
          <xdr:nvSpPr>
            <xdr:cNvPr id="3520" name="Button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3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65539</xdr:row>
          <xdr:rowOff>0</xdr:rowOff>
        </xdr:from>
        <xdr:to>
          <xdr:col>7168</xdr:col>
          <xdr:colOff>0</xdr:colOff>
          <xdr:row>65540</xdr:row>
          <xdr:rowOff>38100</xdr:rowOff>
        </xdr:to>
        <xdr:sp macro="" textlink="">
          <xdr:nvSpPr>
            <xdr:cNvPr id="3521" name="Button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3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131075</xdr:row>
          <xdr:rowOff>0</xdr:rowOff>
        </xdr:from>
        <xdr:to>
          <xdr:col>7168</xdr:col>
          <xdr:colOff>0</xdr:colOff>
          <xdr:row>131076</xdr:row>
          <xdr:rowOff>38100</xdr:rowOff>
        </xdr:to>
        <xdr:sp macro="" textlink="">
          <xdr:nvSpPr>
            <xdr:cNvPr id="3522" name="Button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3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196611</xdr:row>
          <xdr:rowOff>0</xdr:rowOff>
        </xdr:from>
        <xdr:to>
          <xdr:col>7168</xdr:col>
          <xdr:colOff>0</xdr:colOff>
          <xdr:row>196612</xdr:row>
          <xdr:rowOff>38100</xdr:rowOff>
        </xdr:to>
        <xdr:sp macro="" textlink="">
          <xdr:nvSpPr>
            <xdr:cNvPr id="3523" name="Button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00000000-0008-0000-0300-0000C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262147</xdr:row>
          <xdr:rowOff>0</xdr:rowOff>
        </xdr:from>
        <xdr:to>
          <xdr:col>7168</xdr:col>
          <xdr:colOff>0</xdr:colOff>
          <xdr:row>262148</xdr:row>
          <xdr:rowOff>38100</xdr:rowOff>
        </xdr:to>
        <xdr:sp macro="" textlink="">
          <xdr:nvSpPr>
            <xdr:cNvPr id="3524" name="Button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3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327683</xdr:row>
          <xdr:rowOff>0</xdr:rowOff>
        </xdr:from>
        <xdr:to>
          <xdr:col>7168</xdr:col>
          <xdr:colOff>0</xdr:colOff>
          <xdr:row>327684</xdr:row>
          <xdr:rowOff>38100</xdr:rowOff>
        </xdr:to>
        <xdr:sp macro="" textlink="">
          <xdr:nvSpPr>
            <xdr:cNvPr id="3525" name="Button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3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393219</xdr:row>
          <xdr:rowOff>0</xdr:rowOff>
        </xdr:from>
        <xdr:to>
          <xdr:col>7168</xdr:col>
          <xdr:colOff>0</xdr:colOff>
          <xdr:row>393220</xdr:row>
          <xdr:rowOff>38100</xdr:rowOff>
        </xdr:to>
        <xdr:sp macro="" textlink="">
          <xdr:nvSpPr>
            <xdr:cNvPr id="3526" name="Button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3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458755</xdr:row>
          <xdr:rowOff>0</xdr:rowOff>
        </xdr:from>
        <xdr:to>
          <xdr:col>7168</xdr:col>
          <xdr:colOff>0</xdr:colOff>
          <xdr:row>458756</xdr:row>
          <xdr:rowOff>38100</xdr:rowOff>
        </xdr:to>
        <xdr:sp macro="" textlink="">
          <xdr:nvSpPr>
            <xdr:cNvPr id="3527" name="Button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3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524291</xdr:row>
          <xdr:rowOff>0</xdr:rowOff>
        </xdr:from>
        <xdr:to>
          <xdr:col>7168</xdr:col>
          <xdr:colOff>0</xdr:colOff>
          <xdr:row>524292</xdr:row>
          <xdr:rowOff>38100</xdr:rowOff>
        </xdr:to>
        <xdr:sp macro="" textlink="">
          <xdr:nvSpPr>
            <xdr:cNvPr id="3528" name="Button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3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589827</xdr:row>
          <xdr:rowOff>0</xdr:rowOff>
        </xdr:from>
        <xdr:to>
          <xdr:col>7168</xdr:col>
          <xdr:colOff>0</xdr:colOff>
          <xdr:row>589828</xdr:row>
          <xdr:rowOff>38100</xdr:rowOff>
        </xdr:to>
        <xdr:sp macro="" textlink="">
          <xdr:nvSpPr>
            <xdr:cNvPr id="3529" name="Button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3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655363</xdr:row>
          <xdr:rowOff>0</xdr:rowOff>
        </xdr:from>
        <xdr:to>
          <xdr:col>7168</xdr:col>
          <xdr:colOff>0</xdr:colOff>
          <xdr:row>655364</xdr:row>
          <xdr:rowOff>38100</xdr:rowOff>
        </xdr:to>
        <xdr:sp macro="" textlink="">
          <xdr:nvSpPr>
            <xdr:cNvPr id="3530" name="Button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3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720899</xdr:row>
          <xdr:rowOff>0</xdr:rowOff>
        </xdr:from>
        <xdr:to>
          <xdr:col>7168</xdr:col>
          <xdr:colOff>0</xdr:colOff>
          <xdr:row>720900</xdr:row>
          <xdr:rowOff>38100</xdr:rowOff>
        </xdr:to>
        <xdr:sp macro="" textlink="">
          <xdr:nvSpPr>
            <xdr:cNvPr id="3531" name="Button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3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786435</xdr:row>
          <xdr:rowOff>0</xdr:rowOff>
        </xdr:from>
        <xdr:to>
          <xdr:col>7168</xdr:col>
          <xdr:colOff>0</xdr:colOff>
          <xdr:row>786436</xdr:row>
          <xdr:rowOff>38100</xdr:rowOff>
        </xdr:to>
        <xdr:sp macro="" textlink="">
          <xdr:nvSpPr>
            <xdr:cNvPr id="3532" name="Button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3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851971</xdr:row>
          <xdr:rowOff>0</xdr:rowOff>
        </xdr:from>
        <xdr:to>
          <xdr:col>7168</xdr:col>
          <xdr:colOff>0</xdr:colOff>
          <xdr:row>851972</xdr:row>
          <xdr:rowOff>38100</xdr:rowOff>
        </xdr:to>
        <xdr:sp macro="" textlink="">
          <xdr:nvSpPr>
            <xdr:cNvPr id="3533" name="Button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3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917507</xdr:row>
          <xdr:rowOff>0</xdr:rowOff>
        </xdr:from>
        <xdr:to>
          <xdr:col>7168</xdr:col>
          <xdr:colOff>0</xdr:colOff>
          <xdr:row>917508</xdr:row>
          <xdr:rowOff>38100</xdr:rowOff>
        </xdr:to>
        <xdr:sp macro="" textlink="">
          <xdr:nvSpPr>
            <xdr:cNvPr id="3534" name="Button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3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7167</xdr:col>
          <xdr:colOff>600075</xdr:colOff>
          <xdr:row>983043</xdr:row>
          <xdr:rowOff>0</xdr:rowOff>
        </xdr:from>
        <xdr:to>
          <xdr:col>7168</xdr:col>
          <xdr:colOff>0</xdr:colOff>
          <xdr:row>983044</xdr:row>
          <xdr:rowOff>38100</xdr:rowOff>
        </xdr:to>
        <xdr:sp macro="" textlink="">
          <xdr:nvSpPr>
            <xdr:cNvPr id="3535" name="Button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3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55</xdr:row>
          <xdr:rowOff>0</xdr:rowOff>
        </xdr:from>
        <xdr:to>
          <xdr:col>7424</xdr:col>
          <xdr:colOff>0</xdr:colOff>
          <xdr:row>55</xdr:row>
          <xdr:rowOff>0</xdr:rowOff>
        </xdr:to>
        <xdr:sp macro="" textlink="">
          <xdr:nvSpPr>
            <xdr:cNvPr id="3536" name="Button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3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65539</xdr:row>
          <xdr:rowOff>0</xdr:rowOff>
        </xdr:from>
        <xdr:to>
          <xdr:col>7424</xdr:col>
          <xdr:colOff>0</xdr:colOff>
          <xdr:row>65540</xdr:row>
          <xdr:rowOff>38100</xdr:rowOff>
        </xdr:to>
        <xdr:sp macro="" textlink="">
          <xdr:nvSpPr>
            <xdr:cNvPr id="3537" name="Button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3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131075</xdr:row>
          <xdr:rowOff>0</xdr:rowOff>
        </xdr:from>
        <xdr:to>
          <xdr:col>7424</xdr:col>
          <xdr:colOff>0</xdr:colOff>
          <xdr:row>131076</xdr:row>
          <xdr:rowOff>38100</xdr:rowOff>
        </xdr:to>
        <xdr:sp macro="" textlink="">
          <xdr:nvSpPr>
            <xdr:cNvPr id="3538" name="Button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3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196611</xdr:row>
          <xdr:rowOff>0</xdr:rowOff>
        </xdr:from>
        <xdr:to>
          <xdr:col>7424</xdr:col>
          <xdr:colOff>0</xdr:colOff>
          <xdr:row>196612</xdr:row>
          <xdr:rowOff>38100</xdr:rowOff>
        </xdr:to>
        <xdr:sp macro="" textlink="">
          <xdr:nvSpPr>
            <xdr:cNvPr id="3539" name="Button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3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262147</xdr:row>
          <xdr:rowOff>0</xdr:rowOff>
        </xdr:from>
        <xdr:to>
          <xdr:col>7424</xdr:col>
          <xdr:colOff>0</xdr:colOff>
          <xdr:row>262148</xdr:row>
          <xdr:rowOff>38100</xdr:rowOff>
        </xdr:to>
        <xdr:sp macro="" textlink="">
          <xdr:nvSpPr>
            <xdr:cNvPr id="3540" name="Button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3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327683</xdr:row>
          <xdr:rowOff>0</xdr:rowOff>
        </xdr:from>
        <xdr:to>
          <xdr:col>7424</xdr:col>
          <xdr:colOff>0</xdr:colOff>
          <xdr:row>327684</xdr:row>
          <xdr:rowOff>38100</xdr:rowOff>
        </xdr:to>
        <xdr:sp macro="" textlink="">
          <xdr:nvSpPr>
            <xdr:cNvPr id="3541" name="Button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3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393219</xdr:row>
          <xdr:rowOff>0</xdr:rowOff>
        </xdr:from>
        <xdr:to>
          <xdr:col>7424</xdr:col>
          <xdr:colOff>0</xdr:colOff>
          <xdr:row>393220</xdr:row>
          <xdr:rowOff>38100</xdr:rowOff>
        </xdr:to>
        <xdr:sp macro="" textlink="">
          <xdr:nvSpPr>
            <xdr:cNvPr id="3542" name="Button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3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458755</xdr:row>
          <xdr:rowOff>0</xdr:rowOff>
        </xdr:from>
        <xdr:to>
          <xdr:col>7424</xdr:col>
          <xdr:colOff>0</xdr:colOff>
          <xdr:row>458756</xdr:row>
          <xdr:rowOff>38100</xdr:rowOff>
        </xdr:to>
        <xdr:sp macro="" textlink="">
          <xdr:nvSpPr>
            <xdr:cNvPr id="3543" name="Button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3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524291</xdr:row>
          <xdr:rowOff>0</xdr:rowOff>
        </xdr:from>
        <xdr:to>
          <xdr:col>7424</xdr:col>
          <xdr:colOff>0</xdr:colOff>
          <xdr:row>524292</xdr:row>
          <xdr:rowOff>38100</xdr:rowOff>
        </xdr:to>
        <xdr:sp macro="" textlink="">
          <xdr:nvSpPr>
            <xdr:cNvPr id="3544" name="Button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3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589827</xdr:row>
          <xdr:rowOff>0</xdr:rowOff>
        </xdr:from>
        <xdr:to>
          <xdr:col>7424</xdr:col>
          <xdr:colOff>0</xdr:colOff>
          <xdr:row>589828</xdr:row>
          <xdr:rowOff>38100</xdr:rowOff>
        </xdr:to>
        <xdr:sp macro="" textlink="">
          <xdr:nvSpPr>
            <xdr:cNvPr id="3545" name="Button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3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655363</xdr:row>
          <xdr:rowOff>0</xdr:rowOff>
        </xdr:from>
        <xdr:to>
          <xdr:col>7424</xdr:col>
          <xdr:colOff>0</xdr:colOff>
          <xdr:row>655364</xdr:row>
          <xdr:rowOff>38100</xdr:rowOff>
        </xdr:to>
        <xdr:sp macro="" textlink="">
          <xdr:nvSpPr>
            <xdr:cNvPr id="3546" name="Button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3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720899</xdr:row>
          <xdr:rowOff>0</xdr:rowOff>
        </xdr:from>
        <xdr:to>
          <xdr:col>7424</xdr:col>
          <xdr:colOff>0</xdr:colOff>
          <xdr:row>720900</xdr:row>
          <xdr:rowOff>38100</xdr:rowOff>
        </xdr:to>
        <xdr:sp macro="" textlink="">
          <xdr:nvSpPr>
            <xdr:cNvPr id="3547" name="Button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3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786435</xdr:row>
          <xdr:rowOff>0</xdr:rowOff>
        </xdr:from>
        <xdr:to>
          <xdr:col>7424</xdr:col>
          <xdr:colOff>0</xdr:colOff>
          <xdr:row>786436</xdr:row>
          <xdr:rowOff>38100</xdr:rowOff>
        </xdr:to>
        <xdr:sp macro="" textlink="">
          <xdr:nvSpPr>
            <xdr:cNvPr id="3548" name="Button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3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851971</xdr:row>
          <xdr:rowOff>0</xdr:rowOff>
        </xdr:from>
        <xdr:to>
          <xdr:col>7424</xdr:col>
          <xdr:colOff>0</xdr:colOff>
          <xdr:row>851972</xdr:row>
          <xdr:rowOff>38100</xdr:rowOff>
        </xdr:to>
        <xdr:sp macro="" textlink="">
          <xdr:nvSpPr>
            <xdr:cNvPr id="3549" name="Button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00000000-0008-0000-0300-0000D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917507</xdr:row>
          <xdr:rowOff>0</xdr:rowOff>
        </xdr:from>
        <xdr:to>
          <xdr:col>7424</xdr:col>
          <xdr:colOff>0</xdr:colOff>
          <xdr:row>917508</xdr:row>
          <xdr:rowOff>38100</xdr:rowOff>
        </xdr:to>
        <xdr:sp macro="" textlink="">
          <xdr:nvSpPr>
            <xdr:cNvPr id="3550" name="Button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00000000-0008-0000-0300-0000D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7423</xdr:col>
          <xdr:colOff>600075</xdr:colOff>
          <xdr:row>983043</xdr:row>
          <xdr:rowOff>0</xdr:rowOff>
        </xdr:from>
        <xdr:to>
          <xdr:col>7424</xdr:col>
          <xdr:colOff>0</xdr:colOff>
          <xdr:row>983044</xdr:row>
          <xdr:rowOff>38100</xdr:rowOff>
        </xdr:to>
        <xdr:sp macro="" textlink="">
          <xdr:nvSpPr>
            <xdr:cNvPr id="3551" name="Button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00000000-0008-0000-0300-0000D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55</xdr:row>
          <xdr:rowOff>0</xdr:rowOff>
        </xdr:from>
        <xdr:to>
          <xdr:col>7680</xdr:col>
          <xdr:colOff>0</xdr:colOff>
          <xdr:row>55</xdr:row>
          <xdr:rowOff>0</xdr:rowOff>
        </xdr:to>
        <xdr:sp macro="" textlink="">
          <xdr:nvSpPr>
            <xdr:cNvPr id="3552" name="Button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00000000-0008-0000-0300-0000E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65539</xdr:row>
          <xdr:rowOff>0</xdr:rowOff>
        </xdr:from>
        <xdr:to>
          <xdr:col>7680</xdr:col>
          <xdr:colOff>0</xdr:colOff>
          <xdr:row>65540</xdr:row>
          <xdr:rowOff>38100</xdr:rowOff>
        </xdr:to>
        <xdr:sp macro="" textlink="">
          <xdr:nvSpPr>
            <xdr:cNvPr id="3553" name="Button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00000000-0008-0000-0300-0000E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131075</xdr:row>
          <xdr:rowOff>0</xdr:rowOff>
        </xdr:from>
        <xdr:to>
          <xdr:col>7680</xdr:col>
          <xdr:colOff>0</xdr:colOff>
          <xdr:row>131076</xdr:row>
          <xdr:rowOff>38100</xdr:rowOff>
        </xdr:to>
        <xdr:sp macro="" textlink="">
          <xdr:nvSpPr>
            <xdr:cNvPr id="3554" name="Button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3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196611</xdr:row>
          <xdr:rowOff>0</xdr:rowOff>
        </xdr:from>
        <xdr:to>
          <xdr:col>7680</xdr:col>
          <xdr:colOff>0</xdr:colOff>
          <xdr:row>196612</xdr:row>
          <xdr:rowOff>38100</xdr:rowOff>
        </xdr:to>
        <xdr:sp macro="" textlink="">
          <xdr:nvSpPr>
            <xdr:cNvPr id="3555" name="Button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00000000-0008-0000-0300-0000E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262147</xdr:row>
          <xdr:rowOff>0</xdr:rowOff>
        </xdr:from>
        <xdr:to>
          <xdr:col>7680</xdr:col>
          <xdr:colOff>0</xdr:colOff>
          <xdr:row>262148</xdr:row>
          <xdr:rowOff>38100</xdr:rowOff>
        </xdr:to>
        <xdr:sp macro="" textlink="">
          <xdr:nvSpPr>
            <xdr:cNvPr id="3556" name="Button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0000000-0008-0000-0300-0000E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327683</xdr:row>
          <xdr:rowOff>0</xdr:rowOff>
        </xdr:from>
        <xdr:to>
          <xdr:col>7680</xdr:col>
          <xdr:colOff>0</xdr:colOff>
          <xdr:row>327684</xdr:row>
          <xdr:rowOff>38100</xdr:rowOff>
        </xdr:to>
        <xdr:sp macro="" textlink="">
          <xdr:nvSpPr>
            <xdr:cNvPr id="3557" name="Button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00000000-0008-0000-0300-0000E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393219</xdr:row>
          <xdr:rowOff>0</xdr:rowOff>
        </xdr:from>
        <xdr:to>
          <xdr:col>7680</xdr:col>
          <xdr:colOff>0</xdr:colOff>
          <xdr:row>393220</xdr:row>
          <xdr:rowOff>38100</xdr:rowOff>
        </xdr:to>
        <xdr:sp macro="" textlink="">
          <xdr:nvSpPr>
            <xdr:cNvPr id="3558" name="Button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00000000-0008-0000-0300-0000E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458755</xdr:row>
          <xdr:rowOff>0</xdr:rowOff>
        </xdr:from>
        <xdr:to>
          <xdr:col>7680</xdr:col>
          <xdr:colOff>0</xdr:colOff>
          <xdr:row>458756</xdr:row>
          <xdr:rowOff>38100</xdr:rowOff>
        </xdr:to>
        <xdr:sp macro="" textlink="">
          <xdr:nvSpPr>
            <xdr:cNvPr id="3559" name="Button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00000000-0008-0000-0300-0000E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524291</xdr:row>
          <xdr:rowOff>0</xdr:rowOff>
        </xdr:from>
        <xdr:to>
          <xdr:col>7680</xdr:col>
          <xdr:colOff>0</xdr:colOff>
          <xdr:row>524292</xdr:row>
          <xdr:rowOff>38100</xdr:rowOff>
        </xdr:to>
        <xdr:sp macro="" textlink="">
          <xdr:nvSpPr>
            <xdr:cNvPr id="3560" name="Button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00000000-0008-0000-0300-0000E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589827</xdr:row>
          <xdr:rowOff>0</xdr:rowOff>
        </xdr:from>
        <xdr:to>
          <xdr:col>7680</xdr:col>
          <xdr:colOff>0</xdr:colOff>
          <xdr:row>589828</xdr:row>
          <xdr:rowOff>38100</xdr:rowOff>
        </xdr:to>
        <xdr:sp macro="" textlink="">
          <xdr:nvSpPr>
            <xdr:cNvPr id="3561" name="Button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00000000-0008-0000-0300-0000E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655363</xdr:row>
          <xdr:rowOff>0</xdr:rowOff>
        </xdr:from>
        <xdr:to>
          <xdr:col>7680</xdr:col>
          <xdr:colOff>0</xdr:colOff>
          <xdr:row>655364</xdr:row>
          <xdr:rowOff>38100</xdr:rowOff>
        </xdr:to>
        <xdr:sp macro="" textlink="">
          <xdr:nvSpPr>
            <xdr:cNvPr id="3562" name="Button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00000000-0008-0000-0300-0000E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720899</xdr:row>
          <xdr:rowOff>0</xdr:rowOff>
        </xdr:from>
        <xdr:to>
          <xdr:col>7680</xdr:col>
          <xdr:colOff>0</xdr:colOff>
          <xdr:row>720900</xdr:row>
          <xdr:rowOff>38100</xdr:rowOff>
        </xdr:to>
        <xdr:sp macro="" textlink="">
          <xdr:nvSpPr>
            <xdr:cNvPr id="3563" name="Button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00000000-0008-0000-0300-0000E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786435</xdr:row>
          <xdr:rowOff>0</xdr:rowOff>
        </xdr:from>
        <xdr:to>
          <xdr:col>7680</xdr:col>
          <xdr:colOff>0</xdr:colOff>
          <xdr:row>786436</xdr:row>
          <xdr:rowOff>38100</xdr:rowOff>
        </xdr:to>
        <xdr:sp macro="" textlink="">
          <xdr:nvSpPr>
            <xdr:cNvPr id="3564" name="Button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00000000-0008-0000-0300-0000E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851971</xdr:row>
          <xdr:rowOff>0</xdr:rowOff>
        </xdr:from>
        <xdr:to>
          <xdr:col>7680</xdr:col>
          <xdr:colOff>0</xdr:colOff>
          <xdr:row>851972</xdr:row>
          <xdr:rowOff>38100</xdr:rowOff>
        </xdr:to>
        <xdr:sp macro="" textlink="">
          <xdr:nvSpPr>
            <xdr:cNvPr id="3565" name="Button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00000000-0008-0000-0300-0000E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917507</xdr:row>
          <xdr:rowOff>0</xdr:rowOff>
        </xdr:from>
        <xdr:to>
          <xdr:col>7680</xdr:col>
          <xdr:colOff>0</xdr:colOff>
          <xdr:row>917508</xdr:row>
          <xdr:rowOff>38100</xdr:rowOff>
        </xdr:to>
        <xdr:sp macro="" textlink="">
          <xdr:nvSpPr>
            <xdr:cNvPr id="3566" name="Button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00000000-0008-0000-0300-0000E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7679</xdr:col>
          <xdr:colOff>600075</xdr:colOff>
          <xdr:row>983043</xdr:row>
          <xdr:rowOff>0</xdr:rowOff>
        </xdr:from>
        <xdr:to>
          <xdr:col>7680</xdr:col>
          <xdr:colOff>0</xdr:colOff>
          <xdr:row>983044</xdr:row>
          <xdr:rowOff>38100</xdr:rowOff>
        </xdr:to>
        <xdr:sp macro="" textlink="">
          <xdr:nvSpPr>
            <xdr:cNvPr id="3567" name="Button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00000000-0008-0000-0300-0000E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55</xdr:row>
          <xdr:rowOff>0</xdr:rowOff>
        </xdr:from>
        <xdr:to>
          <xdr:col>7936</xdr:col>
          <xdr:colOff>0</xdr:colOff>
          <xdr:row>55</xdr:row>
          <xdr:rowOff>0</xdr:rowOff>
        </xdr:to>
        <xdr:sp macro="" textlink="">
          <xdr:nvSpPr>
            <xdr:cNvPr id="3568" name="Button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00000000-0008-0000-0300-0000F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65539</xdr:row>
          <xdr:rowOff>0</xdr:rowOff>
        </xdr:from>
        <xdr:to>
          <xdr:col>7936</xdr:col>
          <xdr:colOff>0</xdr:colOff>
          <xdr:row>65540</xdr:row>
          <xdr:rowOff>38100</xdr:rowOff>
        </xdr:to>
        <xdr:sp macro="" textlink="">
          <xdr:nvSpPr>
            <xdr:cNvPr id="3569" name="Button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0000000-0008-0000-0300-0000F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131075</xdr:row>
          <xdr:rowOff>0</xdr:rowOff>
        </xdr:from>
        <xdr:to>
          <xdr:col>7936</xdr:col>
          <xdr:colOff>0</xdr:colOff>
          <xdr:row>131076</xdr:row>
          <xdr:rowOff>38100</xdr:rowOff>
        </xdr:to>
        <xdr:sp macro="" textlink="">
          <xdr:nvSpPr>
            <xdr:cNvPr id="3570" name="Button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00000000-0008-0000-0300-0000F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196611</xdr:row>
          <xdr:rowOff>0</xdr:rowOff>
        </xdr:from>
        <xdr:to>
          <xdr:col>7936</xdr:col>
          <xdr:colOff>0</xdr:colOff>
          <xdr:row>196612</xdr:row>
          <xdr:rowOff>38100</xdr:rowOff>
        </xdr:to>
        <xdr:sp macro="" textlink="">
          <xdr:nvSpPr>
            <xdr:cNvPr id="3571" name="Button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00000000-0008-0000-0300-0000F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262147</xdr:row>
          <xdr:rowOff>0</xdr:rowOff>
        </xdr:from>
        <xdr:to>
          <xdr:col>7936</xdr:col>
          <xdr:colOff>0</xdr:colOff>
          <xdr:row>262148</xdr:row>
          <xdr:rowOff>38100</xdr:rowOff>
        </xdr:to>
        <xdr:sp macro="" textlink="">
          <xdr:nvSpPr>
            <xdr:cNvPr id="3572" name="Button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00000000-0008-0000-0300-0000F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327683</xdr:row>
          <xdr:rowOff>0</xdr:rowOff>
        </xdr:from>
        <xdr:to>
          <xdr:col>7936</xdr:col>
          <xdr:colOff>0</xdr:colOff>
          <xdr:row>327684</xdr:row>
          <xdr:rowOff>38100</xdr:rowOff>
        </xdr:to>
        <xdr:sp macro="" textlink="">
          <xdr:nvSpPr>
            <xdr:cNvPr id="3573" name="Button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00000000-0008-0000-0300-0000F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393219</xdr:row>
          <xdr:rowOff>0</xdr:rowOff>
        </xdr:from>
        <xdr:to>
          <xdr:col>7936</xdr:col>
          <xdr:colOff>0</xdr:colOff>
          <xdr:row>393220</xdr:row>
          <xdr:rowOff>38100</xdr:rowOff>
        </xdr:to>
        <xdr:sp macro="" textlink="">
          <xdr:nvSpPr>
            <xdr:cNvPr id="3574" name="Button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00000000-0008-0000-0300-0000F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458755</xdr:row>
          <xdr:rowOff>0</xdr:rowOff>
        </xdr:from>
        <xdr:to>
          <xdr:col>7936</xdr:col>
          <xdr:colOff>0</xdr:colOff>
          <xdr:row>458756</xdr:row>
          <xdr:rowOff>38100</xdr:rowOff>
        </xdr:to>
        <xdr:sp macro="" textlink="">
          <xdr:nvSpPr>
            <xdr:cNvPr id="3575" name="Button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00000000-0008-0000-0300-0000F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524291</xdr:row>
          <xdr:rowOff>0</xdr:rowOff>
        </xdr:from>
        <xdr:to>
          <xdr:col>7936</xdr:col>
          <xdr:colOff>0</xdr:colOff>
          <xdr:row>524292</xdr:row>
          <xdr:rowOff>38100</xdr:rowOff>
        </xdr:to>
        <xdr:sp macro="" textlink="">
          <xdr:nvSpPr>
            <xdr:cNvPr id="3576" name="Button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00000000-0008-0000-0300-0000F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589827</xdr:row>
          <xdr:rowOff>0</xdr:rowOff>
        </xdr:from>
        <xdr:to>
          <xdr:col>7936</xdr:col>
          <xdr:colOff>0</xdr:colOff>
          <xdr:row>589828</xdr:row>
          <xdr:rowOff>38100</xdr:rowOff>
        </xdr:to>
        <xdr:sp macro="" textlink="">
          <xdr:nvSpPr>
            <xdr:cNvPr id="3577" name="Button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0000000-0008-0000-0300-0000F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655363</xdr:row>
          <xdr:rowOff>0</xdr:rowOff>
        </xdr:from>
        <xdr:to>
          <xdr:col>7936</xdr:col>
          <xdr:colOff>0</xdr:colOff>
          <xdr:row>655364</xdr:row>
          <xdr:rowOff>38100</xdr:rowOff>
        </xdr:to>
        <xdr:sp macro="" textlink="">
          <xdr:nvSpPr>
            <xdr:cNvPr id="3578" name="Button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00000000-0008-0000-0300-0000F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720899</xdr:row>
          <xdr:rowOff>0</xdr:rowOff>
        </xdr:from>
        <xdr:to>
          <xdr:col>7936</xdr:col>
          <xdr:colOff>0</xdr:colOff>
          <xdr:row>720900</xdr:row>
          <xdr:rowOff>38100</xdr:rowOff>
        </xdr:to>
        <xdr:sp macro="" textlink="">
          <xdr:nvSpPr>
            <xdr:cNvPr id="3579" name="Button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00000000-0008-0000-0300-0000F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786435</xdr:row>
          <xdr:rowOff>0</xdr:rowOff>
        </xdr:from>
        <xdr:to>
          <xdr:col>7936</xdr:col>
          <xdr:colOff>0</xdr:colOff>
          <xdr:row>786436</xdr:row>
          <xdr:rowOff>38100</xdr:rowOff>
        </xdr:to>
        <xdr:sp macro="" textlink="">
          <xdr:nvSpPr>
            <xdr:cNvPr id="3580" name="Button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00000000-0008-0000-0300-0000F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851971</xdr:row>
          <xdr:rowOff>0</xdr:rowOff>
        </xdr:from>
        <xdr:to>
          <xdr:col>7936</xdr:col>
          <xdr:colOff>0</xdr:colOff>
          <xdr:row>851972</xdr:row>
          <xdr:rowOff>38100</xdr:rowOff>
        </xdr:to>
        <xdr:sp macro="" textlink="">
          <xdr:nvSpPr>
            <xdr:cNvPr id="3581" name="Button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00000000-0008-0000-0300-0000F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917507</xdr:row>
          <xdr:rowOff>0</xdr:rowOff>
        </xdr:from>
        <xdr:to>
          <xdr:col>7936</xdr:col>
          <xdr:colOff>0</xdr:colOff>
          <xdr:row>917508</xdr:row>
          <xdr:rowOff>38100</xdr:rowOff>
        </xdr:to>
        <xdr:sp macro="" textlink="">
          <xdr:nvSpPr>
            <xdr:cNvPr id="3582" name="Button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00000000-0008-0000-0300-0000F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7935</xdr:col>
          <xdr:colOff>600075</xdr:colOff>
          <xdr:row>983043</xdr:row>
          <xdr:rowOff>0</xdr:rowOff>
        </xdr:from>
        <xdr:to>
          <xdr:col>7936</xdr:col>
          <xdr:colOff>0</xdr:colOff>
          <xdr:row>983044</xdr:row>
          <xdr:rowOff>38100</xdr:rowOff>
        </xdr:to>
        <xdr:sp macro="" textlink="">
          <xdr:nvSpPr>
            <xdr:cNvPr id="3583" name="Button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0000000-0008-0000-0300-0000F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55</xdr:row>
          <xdr:rowOff>0</xdr:rowOff>
        </xdr:from>
        <xdr:to>
          <xdr:col>8192</xdr:col>
          <xdr:colOff>0</xdr:colOff>
          <xdr:row>55</xdr:row>
          <xdr:rowOff>0</xdr:rowOff>
        </xdr:to>
        <xdr:sp macro="" textlink="">
          <xdr:nvSpPr>
            <xdr:cNvPr id="3584" name="Button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00000000-0008-0000-0300-00000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65539</xdr:row>
          <xdr:rowOff>0</xdr:rowOff>
        </xdr:from>
        <xdr:to>
          <xdr:col>8192</xdr:col>
          <xdr:colOff>0</xdr:colOff>
          <xdr:row>65540</xdr:row>
          <xdr:rowOff>38100</xdr:rowOff>
        </xdr:to>
        <xdr:sp macro="" textlink="">
          <xdr:nvSpPr>
            <xdr:cNvPr id="3585" name="Button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00000000-0008-0000-0300-00000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131075</xdr:row>
          <xdr:rowOff>0</xdr:rowOff>
        </xdr:from>
        <xdr:to>
          <xdr:col>8192</xdr:col>
          <xdr:colOff>0</xdr:colOff>
          <xdr:row>131076</xdr:row>
          <xdr:rowOff>38100</xdr:rowOff>
        </xdr:to>
        <xdr:sp macro="" textlink="">
          <xdr:nvSpPr>
            <xdr:cNvPr id="3586" name="Button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00000000-0008-0000-0300-00000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196611</xdr:row>
          <xdr:rowOff>0</xdr:rowOff>
        </xdr:from>
        <xdr:to>
          <xdr:col>8192</xdr:col>
          <xdr:colOff>0</xdr:colOff>
          <xdr:row>196612</xdr:row>
          <xdr:rowOff>38100</xdr:rowOff>
        </xdr:to>
        <xdr:sp macro="" textlink="">
          <xdr:nvSpPr>
            <xdr:cNvPr id="3587" name="Button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00000000-0008-0000-0300-00000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262147</xdr:row>
          <xdr:rowOff>0</xdr:rowOff>
        </xdr:from>
        <xdr:to>
          <xdr:col>8192</xdr:col>
          <xdr:colOff>0</xdr:colOff>
          <xdr:row>262148</xdr:row>
          <xdr:rowOff>38100</xdr:rowOff>
        </xdr:to>
        <xdr:sp macro="" textlink="">
          <xdr:nvSpPr>
            <xdr:cNvPr id="3588" name="Button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00000000-0008-0000-0300-00000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327683</xdr:row>
          <xdr:rowOff>0</xdr:rowOff>
        </xdr:from>
        <xdr:to>
          <xdr:col>8192</xdr:col>
          <xdr:colOff>0</xdr:colOff>
          <xdr:row>327684</xdr:row>
          <xdr:rowOff>38100</xdr:rowOff>
        </xdr:to>
        <xdr:sp macro="" textlink="">
          <xdr:nvSpPr>
            <xdr:cNvPr id="3589" name="Button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0000000-0008-0000-0300-00000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393219</xdr:row>
          <xdr:rowOff>0</xdr:rowOff>
        </xdr:from>
        <xdr:to>
          <xdr:col>8192</xdr:col>
          <xdr:colOff>0</xdr:colOff>
          <xdr:row>393220</xdr:row>
          <xdr:rowOff>38100</xdr:rowOff>
        </xdr:to>
        <xdr:sp macro="" textlink="">
          <xdr:nvSpPr>
            <xdr:cNvPr id="3590" name="Button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00000000-0008-0000-0300-00000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458755</xdr:row>
          <xdr:rowOff>0</xdr:rowOff>
        </xdr:from>
        <xdr:to>
          <xdr:col>8192</xdr:col>
          <xdr:colOff>0</xdr:colOff>
          <xdr:row>458756</xdr:row>
          <xdr:rowOff>38100</xdr:rowOff>
        </xdr:to>
        <xdr:sp macro="" textlink="">
          <xdr:nvSpPr>
            <xdr:cNvPr id="3591" name="Button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00000000-0008-0000-0300-00000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524291</xdr:row>
          <xdr:rowOff>0</xdr:rowOff>
        </xdr:from>
        <xdr:to>
          <xdr:col>8192</xdr:col>
          <xdr:colOff>0</xdr:colOff>
          <xdr:row>524292</xdr:row>
          <xdr:rowOff>38100</xdr:rowOff>
        </xdr:to>
        <xdr:sp macro="" textlink="">
          <xdr:nvSpPr>
            <xdr:cNvPr id="3592" name="Button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00000000-0008-0000-0300-00000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589827</xdr:row>
          <xdr:rowOff>0</xdr:rowOff>
        </xdr:from>
        <xdr:to>
          <xdr:col>8192</xdr:col>
          <xdr:colOff>0</xdr:colOff>
          <xdr:row>589828</xdr:row>
          <xdr:rowOff>38100</xdr:rowOff>
        </xdr:to>
        <xdr:sp macro="" textlink="">
          <xdr:nvSpPr>
            <xdr:cNvPr id="3593" name="Button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00000000-0008-0000-0300-00000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655363</xdr:row>
          <xdr:rowOff>0</xdr:rowOff>
        </xdr:from>
        <xdr:to>
          <xdr:col>8192</xdr:col>
          <xdr:colOff>0</xdr:colOff>
          <xdr:row>655364</xdr:row>
          <xdr:rowOff>38100</xdr:rowOff>
        </xdr:to>
        <xdr:sp macro="" textlink="">
          <xdr:nvSpPr>
            <xdr:cNvPr id="3594" name="Button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00000000-0008-0000-0300-00000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720899</xdr:row>
          <xdr:rowOff>0</xdr:rowOff>
        </xdr:from>
        <xdr:to>
          <xdr:col>8192</xdr:col>
          <xdr:colOff>0</xdr:colOff>
          <xdr:row>720900</xdr:row>
          <xdr:rowOff>38100</xdr:rowOff>
        </xdr:to>
        <xdr:sp macro="" textlink="">
          <xdr:nvSpPr>
            <xdr:cNvPr id="3595" name="Button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00000000-0008-0000-0300-00000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786435</xdr:row>
          <xdr:rowOff>0</xdr:rowOff>
        </xdr:from>
        <xdr:to>
          <xdr:col>8192</xdr:col>
          <xdr:colOff>0</xdr:colOff>
          <xdr:row>786436</xdr:row>
          <xdr:rowOff>38100</xdr:rowOff>
        </xdr:to>
        <xdr:sp macro="" textlink="">
          <xdr:nvSpPr>
            <xdr:cNvPr id="3596" name="Button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00000000-0008-0000-0300-00000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851971</xdr:row>
          <xdr:rowOff>0</xdr:rowOff>
        </xdr:from>
        <xdr:to>
          <xdr:col>8192</xdr:col>
          <xdr:colOff>0</xdr:colOff>
          <xdr:row>851972</xdr:row>
          <xdr:rowOff>38100</xdr:rowOff>
        </xdr:to>
        <xdr:sp macro="" textlink="">
          <xdr:nvSpPr>
            <xdr:cNvPr id="3597" name="Button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00000000-0008-0000-0300-00000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917507</xdr:row>
          <xdr:rowOff>0</xdr:rowOff>
        </xdr:from>
        <xdr:to>
          <xdr:col>8192</xdr:col>
          <xdr:colOff>0</xdr:colOff>
          <xdr:row>917508</xdr:row>
          <xdr:rowOff>38100</xdr:rowOff>
        </xdr:to>
        <xdr:sp macro="" textlink="">
          <xdr:nvSpPr>
            <xdr:cNvPr id="3598" name="Button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00000000-0008-0000-0300-00000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8191</xdr:col>
          <xdr:colOff>600075</xdr:colOff>
          <xdr:row>983043</xdr:row>
          <xdr:rowOff>0</xdr:rowOff>
        </xdr:from>
        <xdr:to>
          <xdr:col>8192</xdr:col>
          <xdr:colOff>0</xdr:colOff>
          <xdr:row>983044</xdr:row>
          <xdr:rowOff>38100</xdr:rowOff>
        </xdr:to>
        <xdr:sp macro="" textlink="">
          <xdr:nvSpPr>
            <xdr:cNvPr id="3599" name="Button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00000000-0008-0000-0300-00000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55</xdr:row>
          <xdr:rowOff>0</xdr:rowOff>
        </xdr:from>
        <xdr:to>
          <xdr:col>8448</xdr:col>
          <xdr:colOff>0</xdr:colOff>
          <xdr:row>55</xdr:row>
          <xdr:rowOff>0</xdr:rowOff>
        </xdr:to>
        <xdr:sp macro="" textlink="">
          <xdr:nvSpPr>
            <xdr:cNvPr id="3600" name="Button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00000000-0008-0000-0300-00001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65539</xdr:row>
          <xdr:rowOff>0</xdr:rowOff>
        </xdr:from>
        <xdr:to>
          <xdr:col>8448</xdr:col>
          <xdr:colOff>0</xdr:colOff>
          <xdr:row>65540</xdr:row>
          <xdr:rowOff>38100</xdr:rowOff>
        </xdr:to>
        <xdr:sp macro="" textlink="">
          <xdr:nvSpPr>
            <xdr:cNvPr id="3601" name="Button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0000000-0008-0000-0300-00001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131075</xdr:row>
          <xdr:rowOff>0</xdr:rowOff>
        </xdr:from>
        <xdr:to>
          <xdr:col>8448</xdr:col>
          <xdr:colOff>0</xdr:colOff>
          <xdr:row>131076</xdr:row>
          <xdr:rowOff>38100</xdr:rowOff>
        </xdr:to>
        <xdr:sp macro="" textlink="">
          <xdr:nvSpPr>
            <xdr:cNvPr id="3602" name="Button 530" hidden="1">
              <a:extLst>
                <a:ext uri="{63B3BB69-23CF-44E3-9099-C40C66FF867C}">
                  <a14:compatExt spid="_x0000_s3602"/>
                </a:ext>
                <a:ext uri="{FF2B5EF4-FFF2-40B4-BE49-F238E27FC236}">
                  <a16:creationId xmlns:a16="http://schemas.microsoft.com/office/drawing/2014/main" id="{00000000-0008-0000-0300-00001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196611</xdr:row>
          <xdr:rowOff>0</xdr:rowOff>
        </xdr:from>
        <xdr:to>
          <xdr:col>8448</xdr:col>
          <xdr:colOff>0</xdr:colOff>
          <xdr:row>196612</xdr:row>
          <xdr:rowOff>38100</xdr:rowOff>
        </xdr:to>
        <xdr:sp macro="" textlink="">
          <xdr:nvSpPr>
            <xdr:cNvPr id="3603" name="Button 531" hidden="1">
              <a:extLst>
                <a:ext uri="{63B3BB69-23CF-44E3-9099-C40C66FF867C}">
                  <a14:compatExt spid="_x0000_s3603"/>
                </a:ext>
                <a:ext uri="{FF2B5EF4-FFF2-40B4-BE49-F238E27FC236}">
                  <a16:creationId xmlns:a16="http://schemas.microsoft.com/office/drawing/2014/main" id="{00000000-0008-0000-0300-00001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262147</xdr:row>
          <xdr:rowOff>0</xdr:rowOff>
        </xdr:from>
        <xdr:to>
          <xdr:col>8448</xdr:col>
          <xdr:colOff>0</xdr:colOff>
          <xdr:row>262148</xdr:row>
          <xdr:rowOff>38100</xdr:rowOff>
        </xdr:to>
        <xdr:sp macro="" textlink="">
          <xdr:nvSpPr>
            <xdr:cNvPr id="3604" name="Button 532" hidden="1">
              <a:extLst>
                <a:ext uri="{63B3BB69-23CF-44E3-9099-C40C66FF867C}">
                  <a14:compatExt spid="_x0000_s3604"/>
                </a:ext>
                <a:ext uri="{FF2B5EF4-FFF2-40B4-BE49-F238E27FC236}">
                  <a16:creationId xmlns:a16="http://schemas.microsoft.com/office/drawing/2014/main" id="{00000000-0008-0000-0300-00001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327683</xdr:row>
          <xdr:rowOff>0</xdr:rowOff>
        </xdr:from>
        <xdr:to>
          <xdr:col>8448</xdr:col>
          <xdr:colOff>0</xdr:colOff>
          <xdr:row>327684</xdr:row>
          <xdr:rowOff>38100</xdr:rowOff>
        </xdr:to>
        <xdr:sp macro="" textlink="">
          <xdr:nvSpPr>
            <xdr:cNvPr id="3605" name="Button 533" hidden="1">
              <a:extLst>
                <a:ext uri="{63B3BB69-23CF-44E3-9099-C40C66FF867C}">
                  <a14:compatExt spid="_x0000_s3605"/>
                </a:ext>
                <a:ext uri="{FF2B5EF4-FFF2-40B4-BE49-F238E27FC236}">
                  <a16:creationId xmlns:a16="http://schemas.microsoft.com/office/drawing/2014/main" id="{00000000-0008-0000-0300-00001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393219</xdr:row>
          <xdr:rowOff>0</xdr:rowOff>
        </xdr:from>
        <xdr:to>
          <xdr:col>8448</xdr:col>
          <xdr:colOff>0</xdr:colOff>
          <xdr:row>393220</xdr:row>
          <xdr:rowOff>38100</xdr:rowOff>
        </xdr:to>
        <xdr:sp macro="" textlink="">
          <xdr:nvSpPr>
            <xdr:cNvPr id="3606" name="Button 534" hidden="1">
              <a:extLst>
                <a:ext uri="{63B3BB69-23CF-44E3-9099-C40C66FF867C}">
                  <a14:compatExt spid="_x0000_s3606"/>
                </a:ext>
                <a:ext uri="{FF2B5EF4-FFF2-40B4-BE49-F238E27FC236}">
                  <a16:creationId xmlns:a16="http://schemas.microsoft.com/office/drawing/2014/main" id="{00000000-0008-0000-0300-00001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458755</xdr:row>
          <xdr:rowOff>0</xdr:rowOff>
        </xdr:from>
        <xdr:to>
          <xdr:col>8448</xdr:col>
          <xdr:colOff>0</xdr:colOff>
          <xdr:row>458756</xdr:row>
          <xdr:rowOff>38100</xdr:rowOff>
        </xdr:to>
        <xdr:sp macro="" textlink="">
          <xdr:nvSpPr>
            <xdr:cNvPr id="3607" name="Button 535" hidden="1">
              <a:extLst>
                <a:ext uri="{63B3BB69-23CF-44E3-9099-C40C66FF867C}">
                  <a14:compatExt spid="_x0000_s3607"/>
                </a:ext>
                <a:ext uri="{FF2B5EF4-FFF2-40B4-BE49-F238E27FC236}">
                  <a16:creationId xmlns:a16="http://schemas.microsoft.com/office/drawing/2014/main" id="{00000000-0008-0000-0300-00001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524291</xdr:row>
          <xdr:rowOff>0</xdr:rowOff>
        </xdr:from>
        <xdr:to>
          <xdr:col>8448</xdr:col>
          <xdr:colOff>0</xdr:colOff>
          <xdr:row>524292</xdr:row>
          <xdr:rowOff>38100</xdr:rowOff>
        </xdr:to>
        <xdr:sp macro="" textlink="">
          <xdr:nvSpPr>
            <xdr:cNvPr id="3608" name="Button 536" hidden="1">
              <a:extLst>
                <a:ext uri="{63B3BB69-23CF-44E3-9099-C40C66FF867C}">
                  <a14:compatExt spid="_x0000_s3608"/>
                </a:ext>
                <a:ext uri="{FF2B5EF4-FFF2-40B4-BE49-F238E27FC236}">
                  <a16:creationId xmlns:a16="http://schemas.microsoft.com/office/drawing/2014/main" id="{00000000-0008-0000-0300-00001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589827</xdr:row>
          <xdr:rowOff>0</xdr:rowOff>
        </xdr:from>
        <xdr:to>
          <xdr:col>8448</xdr:col>
          <xdr:colOff>0</xdr:colOff>
          <xdr:row>589828</xdr:row>
          <xdr:rowOff>38100</xdr:rowOff>
        </xdr:to>
        <xdr:sp macro="" textlink="">
          <xdr:nvSpPr>
            <xdr:cNvPr id="3609" name="Button 537" hidden="1">
              <a:extLst>
                <a:ext uri="{63B3BB69-23CF-44E3-9099-C40C66FF867C}">
                  <a14:compatExt spid="_x0000_s3609"/>
                </a:ext>
                <a:ext uri="{FF2B5EF4-FFF2-40B4-BE49-F238E27FC236}">
                  <a16:creationId xmlns:a16="http://schemas.microsoft.com/office/drawing/2014/main" id="{00000000-0008-0000-0300-00001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655363</xdr:row>
          <xdr:rowOff>0</xdr:rowOff>
        </xdr:from>
        <xdr:to>
          <xdr:col>8448</xdr:col>
          <xdr:colOff>0</xdr:colOff>
          <xdr:row>655364</xdr:row>
          <xdr:rowOff>38100</xdr:rowOff>
        </xdr:to>
        <xdr:sp macro="" textlink="">
          <xdr:nvSpPr>
            <xdr:cNvPr id="3610" name="Button 538" hidden="1">
              <a:extLst>
                <a:ext uri="{63B3BB69-23CF-44E3-9099-C40C66FF867C}">
                  <a14:compatExt spid="_x0000_s3610"/>
                </a:ext>
                <a:ext uri="{FF2B5EF4-FFF2-40B4-BE49-F238E27FC236}">
                  <a16:creationId xmlns:a16="http://schemas.microsoft.com/office/drawing/2014/main" id="{00000000-0008-0000-0300-00001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720899</xdr:row>
          <xdr:rowOff>0</xdr:rowOff>
        </xdr:from>
        <xdr:to>
          <xdr:col>8448</xdr:col>
          <xdr:colOff>0</xdr:colOff>
          <xdr:row>720900</xdr:row>
          <xdr:rowOff>38100</xdr:rowOff>
        </xdr:to>
        <xdr:sp macro="" textlink="">
          <xdr:nvSpPr>
            <xdr:cNvPr id="3611" name="Button 539" hidden="1">
              <a:extLst>
                <a:ext uri="{63B3BB69-23CF-44E3-9099-C40C66FF867C}">
                  <a14:compatExt spid="_x0000_s3611"/>
                </a:ext>
                <a:ext uri="{FF2B5EF4-FFF2-40B4-BE49-F238E27FC236}">
                  <a16:creationId xmlns:a16="http://schemas.microsoft.com/office/drawing/2014/main" id="{00000000-0008-0000-0300-00001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786435</xdr:row>
          <xdr:rowOff>0</xdr:rowOff>
        </xdr:from>
        <xdr:to>
          <xdr:col>8448</xdr:col>
          <xdr:colOff>0</xdr:colOff>
          <xdr:row>786436</xdr:row>
          <xdr:rowOff>38100</xdr:rowOff>
        </xdr:to>
        <xdr:sp macro="" textlink="">
          <xdr:nvSpPr>
            <xdr:cNvPr id="3612" name="Button 540" hidden="1">
              <a:extLst>
                <a:ext uri="{63B3BB69-23CF-44E3-9099-C40C66FF867C}">
                  <a14:compatExt spid="_x0000_s3612"/>
                </a:ext>
                <a:ext uri="{FF2B5EF4-FFF2-40B4-BE49-F238E27FC236}">
                  <a16:creationId xmlns:a16="http://schemas.microsoft.com/office/drawing/2014/main" id="{00000000-0008-0000-0300-00001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851971</xdr:row>
          <xdr:rowOff>0</xdr:rowOff>
        </xdr:from>
        <xdr:to>
          <xdr:col>8448</xdr:col>
          <xdr:colOff>0</xdr:colOff>
          <xdr:row>851972</xdr:row>
          <xdr:rowOff>38100</xdr:rowOff>
        </xdr:to>
        <xdr:sp macro="" textlink="">
          <xdr:nvSpPr>
            <xdr:cNvPr id="3613" name="Button 541" hidden="1">
              <a:extLst>
                <a:ext uri="{63B3BB69-23CF-44E3-9099-C40C66FF867C}">
                  <a14:compatExt spid="_x0000_s3613"/>
                </a:ext>
                <a:ext uri="{FF2B5EF4-FFF2-40B4-BE49-F238E27FC236}">
                  <a16:creationId xmlns:a16="http://schemas.microsoft.com/office/drawing/2014/main" id="{00000000-0008-0000-0300-00001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917507</xdr:row>
          <xdr:rowOff>0</xdr:rowOff>
        </xdr:from>
        <xdr:to>
          <xdr:col>8448</xdr:col>
          <xdr:colOff>0</xdr:colOff>
          <xdr:row>917508</xdr:row>
          <xdr:rowOff>38100</xdr:rowOff>
        </xdr:to>
        <xdr:sp macro="" textlink="">
          <xdr:nvSpPr>
            <xdr:cNvPr id="3614" name="Button 542" hidden="1">
              <a:extLst>
                <a:ext uri="{63B3BB69-23CF-44E3-9099-C40C66FF867C}">
                  <a14:compatExt spid="_x0000_s3614"/>
                </a:ext>
                <a:ext uri="{FF2B5EF4-FFF2-40B4-BE49-F238E27FC236}">
                  <a16:creationId xmlns:a16="http://schemas.microsoft.com/office/drawing/2014/main" id="{00000000-0008-0000-0300-00001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8447</xdr:col>
          <xdr:colOff>600075</xdr:colOff>
          <xdr:row>983043</xdr:row>
          <xdr:rowOff>0</xdr:rowOff>
        </xdr:from>
        <xdr:to>
          <xdr:col>8448</xdr:col>
          <xdr:colOff>0</xdr:colOff>
          <xdr:row>983044</xdr:row>
          <xdr:rowOff>38100</xdr:rowOff>
        </xdr:to>
        <xdr:sp macro="" textlink="">
          <xdr:nvSpPr>
            <xdr:cNvPr id="3615" name="Button 543" hidden="1">
              <a:extLst>
                <a:ext uri="{63B3BB69-23CF-44E3-9099-C40C66FF867C}">
                  <a14:compatExt spid="_x0000_s3615"/>
                </a:ext>
                <a:ext uri="{FF2B5EF4-FFF2-40B4-BE49-F238E27FC236}">
                  <a16:creationId xmlns:a16="http://schemas.microsoft.com/office/drawing/2014/main" id="{00000000-0008-0000-0300-00001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55</xdr:row>
          <xdr:rowOff>0</xdr:rowOff>
        </xdr:from>
        <xdr:to>
          <xdr:col>8704</xdr:col>
          <xdr:colOff>0</xdr:colOff>
          <xdr:row>55</xdr:row>
          <xdr:rowOff>0</xdr:rowOff>
        </xdr:to>
        <xdr:sp macro="" textlink="">
          <xdr:nvSpPr>
            <xdr:cNvPr id="3616" name="Button 544" hidden="1">
              <a:extLst>
                <a:ext uri="{63B3BB69-23CF-44E3-9099-C40C66FF867C}">
                  <a14:compatExt spid="_x0000_s3616"/>
                </a:ext>
                <a:ext uri="{FF2B5EF4-FFF2-40B4-BE49-F238E27FC236}">
                  <a16:creationId xmlns:a16="http://schemas.microsoft.com/office/drawing/2014/main" id="{00000000-0008-0000-0300-00002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65539</xdr:row>
          <xdr:rowOff>0</xdr:rowOff>
        </xdr:from>
        <xdr:to>
          <xdr:col>8704</xdr:col>
          <xdr:colOff>0</xdr:colOff>
          <xdr:row>65540</xdr:row>
          <xdr:rowOff>38100</xdr:rowOff>
        </xdr:to>
        <xdr:sp macro="" textlink="">
          <xdr:nvSpPr>
            <xdr:cNvPr id="3617" name="Button 545" hidden="1">
              <a:extLst>
                <a:ext uri="{63B3BB69-23CF-44E3-9099-C40C66FF867C}">
                  <a14:compatExt spid="_x0000_s3617"/>
                </a:ext>
                <a:ext uri="{FF2B5EF4-FFF2-40B4-BE49-F238E27FC236}">
                  <a16:creationId xmlns:a16="http://schemas.microsoft.com/office/drawing/2014/main" id="{00000000-0008-0000-0300-00002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131075</xdr:row>
          <xdr:rowOff>0</xdr:rowOff>
        </xdr:from>
        <xdr:to>
          <xdr:col>8704</xdr:col>
          <xdr:colOff>0</xdr:colOff>
          <xdr:row>131076</xdr:row>
          <xdr:rowOff>38100</xdr:rowOff>
        </xdr:to>
        <xdr:sp macro="" textlink="">
          <xdr:nvSpPr>
            <xdr:cNvPr id="3618" name="Button 546" hidden="1">
              <a:extLst>
                <a:ext uri="{63B3BB69-23CF-44E3-9099-C40C66FF867C}">
                  <a14:compatExt spid="_x0000_s3618"/>
                </a:ext>
                <a:ext uri="{FF2B5EF4-FFF2-40B4-BE49-F238E27FC236}">
                  <a16:creationId xmlns:a16="http://schemas.microsoft.com/office/drawing/2014/main" id="{00000000-0008-0000-0300-00002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196611</xdr:row>
          <xdr:rowOff>0</xdr:rowOff>
        </xdr:from>
        <xdr:to>
          <xdr:col>8704</xdr:col>
          <xdr:colOff>0</xdr:colOff>
          <xdr:row>196612</xdr:row>
          <xdr:rowOff>38100</xdr:rowOff>
        </xdr:to>
        <xdr:sp macro="" textlink="">
          <xdr:nvSpPr>
            <xdr:cNvPr id="3619" name="Button 547" hidden="1">
              <a:extLst>
                <a:ext uri="{63B3BB69-23CF-44E3-9099-C40C66FF867C}">
                  <a14:compatExt spid="_x0000_s3619"/>
                </a:ext>
                <a:ext uri="{FF2B5EF4-FFF2-40B4-BE49-F238E27FC236}">
                  <a16:creationId xmlns:a16="http://schemas.microsoft.com/office/drawing/2014/main" id="{00000000-0008-0000-0300-00002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262147</xdr:row>
          <xdr:rowOff>0</xdr:rowOff>
        </xdr:from>
        <xdr:to>
          <xdr:col>8704</xdr:col>
          <xdr:colOff>0</xdr:colOff>
          <xdr:row>262148</xdr:row>
          <xdr:rowOff>38100</xdr:rowOff>
        </xdr:to>
        <xdr:sp macro="" textlink="">
          <xdr:nvSpPr>
            <xdr:cNvPr id="3620" name="Button 548" hidden="1">
              <a:extLst>
                <a:ext uri="{63B3BB69-23CF-44E3-9099-C40C66FF867C}">
                  <a14:compatExt spid="_x0000_s3620"/>
                </a:ext>
                <a:ext uri="{FF2B5EF4-FFF2-40B4-BE49-F238E27FC236}">
                  <a16:creationId xmlns:a16="http://schemas.microsoft.com/office/drawing/2014/main" id="{00000000-0008-0000-0300-00002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327683</xdr:row>
          <xdr:rowOff>0</xdr:rowOff>
        </xdr:from>
        <xdr:to>
          <xdr:col>8704</xdr:col>
          <xdr:colOff>0</xdr:colOff>
          <xdr:row>327684</xdr:row>
          <xdr:rowOff>38100</xdr:rowOff>
        </xdr:to>
        <xdr:sp macro="" textlink="">
          <xdr:nvSpPr>
            <xdr:cNvPr id="3621" name="Button 549" hidden="1">
              <a:extLst>
                <a:ext uri="{63B3BB69-23CF-44E3-9099-C40C66FF867C}">
                  <a14:compatExt spid="_x0000_s3621"/>
                </a:ext>
                <a:ext uri="{FF2B5EF4-FFF2-40B4-BE49-F238E27FC236}">
                  <a16:creationId xmlns:a16="http://schemas.microsoft.com/office/drawing/2014/main" id="{00000000-0008-0000-0300-00002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393219</xdr:row>
          <xdr:rowOff>0</xdr:rowOff>
        </xdr:from>
        <xdr:to>
          <xdr:col>8704</xdr:col>
          <xdr:colOff>0</xdr:colOff>
          <xdr:row>393220</xdr:row>
          <xdr:rowOff>38100</xdr:rowOff>
        </xdr:to>
        <xdr:sp macro="" textlink="">
          <xdr:nvSpPr>
            <xdr:cNvPr id="3622" name="Button 550" hidden="1">
              <a:extLst>
                <a:ext uri="{63B3BB69-23CF-44E3-9099-C40C66FF867C}">
                  <a14:compatExt spid="_x0000_s3622"/>
                </a:ext>
                <a:ext uri="{FF2B5EF4-FFF2-40B4-BE49-F238E27FC236}">
                  <a16:creationId xmlns:a16="http://schemas.microsoft.com/office/drawing/2014/main" id="{00000000-0008-0000-0300-00002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458755</xdr:row>
          <xdr:rowOff>0</xdr:rowOff>
        </xdr:from>
        <xdr:to>
          <xdr:col>8704</xdr:col>
          <xdr:colOff>0</xdr:colOff>
          <xdr:row>458756</xdr:row>
          <xdr:rowOff>38100</xdr:rowOff>
        </xdr:to>
        <xdr:sp macro="" textlink="">
          <xdr:nvSpPr>
            <xdr:cNvPr id="3623" name="Button 551" hidden="1">
              <a:extLst>
                <a:ext uri="{63B3BB69-23CF-44E3-9099-C40C66FF867C}">
                  <a14:compatExt spid="_x0000_s3623"/>
                </a:ext>
                <a:ext uri="{FF2B5EF4-FFF2-40B4-BE49-F238E27FC236}">
                  <a16:creationId xmlns:a16="http://schemas.microsoft.com/office/drawing/2014/main" id="{00000000-0008-0000-0300-00002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524291</xdr:row>
          <xdr:rowOff>0</xdr:rowOff>
        </xdr:from>
        <xdr:to>
          <xdr:col>8704</xdr:col>
          <xdr:colOff>0</xdr:colOff>
          <xdr:row>524292</xdr:row>
          <xdr:rowOff>38100</xdr:rowOff>
        </xdr:to>
        <xdr:sp macro="" textlink="">
          <xdr:nvSpPr>
            <xdr:cNvPr id="3624" name="Button 552" hidden="1">
              <a:extLst>
                <a:ext uri="{63B3BB69-23CF-44E3-9099-C40C66FF867C}">
                  <a14:compatExt spid="_x0000_s3624"/>
                </a:ext>
                <a:ext uri="{FF2B5EF4-FFF2-40B4-BE49-F238E27FC236}">
                  <a16:creationId xmlns:a16="http://schemas.microsoft.com/office/drawing/2014/main" id="{00000000-0008-0000-0300-00002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589827</xdr:row>
          <xdr:rowOff>0</xdr:rowOff>
        </xdr:from>
        <xdr:to>
          <xdr:col>8704</xdr:col>
          <xdr:colOff>0</xdr:colOff>
          <xdr:row>589828</xdr:row>
          <xdr:rowOff>38100</xdr:rowOff>
        </xdr:to>
        <xdr:sp macro="" textlink="">
          <xdr:nvSpPr>
            <xdr:cNvPr id="3625" name="Button 553" hidden="1">
              <a:extLst>
                <a:ext uri="{63B3BB69-23CF-44E3-9099-C40C66FF867C}">
                  <a14:compatExt spid="_x0000_s3625"/>
                </a:ext>
                <a:ext uri="{FF2B5EF4-FFF2-40B4-BE49-F238E27FC236}">
                  <a16:creationId xmlns:a16="http://schemas.microsoft.com/office/drawing/2014/main" id="{00000000-0008-0000-0300-00002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655363</xdr:row>
          <xdr:rowOff>0</xdr:rowOff>
        </xdr:from>
        <xdr:to>
          <xdr:col>8704</xdr:col>
          <xdr:colOff>0</xdr:colOff>
          <xdr:row>655364</xdr:row>
          <xdr:rowOff>38100</xdr:rowOff>
        </xdr:to>
        <xdr:sp macro="" textlink="">
          <xdr:nvSpPr>
            <xdr:cNvPr id="3626" name="Button 554" hidden="1">
              <a:extLst>
                <a:ext uri="{63B3BB69-23CF-44E3-9099-C40C66FF867C}">
                  <a14:compatExt spid="_x0000_s3626"/>
                </a:ext>
                <a:ext uri="{FF2B5EF4-FFF2-40B4-BE49-F238E27FC236}">
                  <a16:creationId xmlns:a16="http://schemas.microsoft.com/office/drawing/2014/main" id="{00000000-0008-0000-0300-00002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720899</xdr:row>
          <xdr:rowOff>0</xdr:rowOff>
        </xdr:from>
        <xdr:to>
          <xdr:col>8704</xdr:col>
          <xdr:colOff>0</xdr:colOff>
          <xdr:row>720900</xdr:row>
          <xdr:rowOff>38100</xdr:rowOff>
        </xdr:to>
        <xdr:sp macro="" textlink="">
          <xdr:nvSpPr>
            <xdr:cNvPr id="3627" name="Button 555" hidden="1">
              <a:extLst>
                <a:ext uri="{63B3BB69-23CF-44E3-9099-C40C66FF867C}">
                  <a14:compatExt spid="_x0000_s3627"/>
                </a:ext>
                <a:ext uri="{FF2B5EF4-FFF2-40B4-BE49-F238E27FC236}">
                  <a16:creationId xmlns:a16="http://schemas.microsoft.com/office/drawing/2014/main" id="{00000000-0008-0000-0300-00002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786435</xdr:row>
          <xdr:rowOff>0</xdr:rowOff>
        </xdr:from>
        <xdr:to>
          <xdr:col>8704</xdr:col>
          <xdr:colOff>0</xdr:colOff>
          <xdr:row>786436</xdr:row>
          <xdr:rowOff>38100</xdr:rowOff>
        </xdr:to>
        <xdr:sp macro="" textlink="">
          <xdr:nvSpPr>
            <xdr:cNvPr id="3628" name="Button 556" hidden="1">
              <a:extLst>
                <a:ext uri="{63B3BB69-23CF-44E3-9099-C40C66FF867C}">
                  <a14:compatExt spid="_x0000_s3628"/>
                </a:ext>
                <a:ext uri="{FF2B5EF4-FFF2-40B4-BE49-F238E27FC236}">
                  <a16:creationId xmlns:a16="http://schemas.microsoft.com/office/drawing/2014/main" id="{00000000-0008-0000-0300-00002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851971</xdr:row>
          <xdr:rowOff>0</xdr:rowOff>
        </xdr:from>
        <xdr:to>
          <xdr:col>8704</xdr:col>
          <xdr:colOff>0</xdr:colOff>
          <xdr:row>851972</xdr:row>
          <xdr:rowOff>38100</xdr:rowOff>
        </xdr:to>
        <xdr:sp macro="" textlink="">
          <xdr:nvSpPr>
            <xdr:cNvPr id="3629" name="Button 557" hidden="1">
              <a:extLst>
                <a:ext uri="{63B3BB69-23CF-44E3-9099-C40C66FF867C}">
                  <a14:compatExt spid="_x0000_s3629"/>
                </a:ext>
                <a:ext uri="{FF2B5EF4-FFF2-40B4-BE49-F238E27FC236}">
                  <a16:creationId xmlns:a16="http://schemas.microsoft.com/office/drawing/2014/main" id="{00000000-0008-0000-0300-00002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917507</xdr:row>
          <xdr:rowOff>0</xdr:rowOff>
        </xdr:from>
        <xdr:to>
          <xdr:col>8704</xdr:col>
          <xdr:colOff>0</xdr:colOff>
          <xdr:row>917508</xdr:row>
          <xdr:rowOff>38100</xdr:rowOff>
        </xdr:to>
        <xdr:sp macro="" textlink="">
          <xdr:nvSpPr>
            <xdr:cNvPr id="3630" name="Button 558" hidden="1">
              <a:extLst>
                <a:ext uri="{63B3BB69-23CF-44E3-9099-C40C66FF867C}">
                  <a14:compatExt spid="_x0000_s3630"/>
                </a:ext>
                <a:ext uri="{FF2B5EF4-FFF2-40B4-BE49-F238E27FC236}">
                  <a16:creationId xmlns:a16="http://schemas.microsoft.com/office/drawing/2014/main" id="{00000000-0008-0000-0300-00002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8703</xdr:col>
          <xdr:colOff>600075</xdr:colOff>
          <xdr:row>983043</xdr:row>
          <xdr:rowOff>0</xdr:rowOff>
        </xdr:from>
        <xdr:to>
          <xdr:col>8704</xdr:col>
          <xdr:colOff>0</xdr:colOff>
          <xdr:row>983044</xdr:row>
          <xdr:rowOff>38100</xdr:rowOff>
        </xdr:to>
        <xdr:sp macro="" textlink="">
          <xdr:nvSpPr>
            <xdr:cNvPr id="3631" name="Button 559" hidden="1">
              <a:extLst>
                <a:ext uri="{63B3BB69-23CF-44E3-9099-C40C66FF867C}">
                  <a14:compatExt spid="_x0000_s3631"/>
                </a:ext>
                <a:ext uri="{FF2B5EF4-FFF2-40B4-BE49-F238E27FC236}">
                  <a16:creationId xmlns:a16="http://schemas.microsoft.com/office/drawing/2014/main" id="{00000000-0008-0000-0300-00002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55</xdr:row>
          <xdr:rowOff>0</xdr:rowOff>
        </xdr:from>
        <xdr:to>
          <xdr:col>8960</xdr:col>
          <xdr:colOff>0</xdr:colOff>
          <xdr:row>55</xdr:row>
          <xdr:rowOff>0</xdr:rowOff>
        </xdr:to>
        <xdr:sp macro="" textlink="">
          <xdr:nvSpPr>
            <xdr:cNvPr id="3632" name="Button 560" hidden="1">
              <a:extLst>
                <a:ext uri="{63B3BB69-23CF-44E3-9099-C40C66FF867C}">
                  <a14:compatExt spid="_x0000_s3632"/>
                </a:ext>
                <a:ext uri="{FF2B5EF4-FFF2-40B4-BE49-F238E27FC236}">
                  <a16:creationId xmlns:a16="http://schemas.microsoft.com/office/drawing/2014/main" id="{00000000-0008-0000-0300-00003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65539</xdr:row>
          <xdr:rowOff>0</xdr:rowOff>
        </xdr:from>
        <xdr:to>
          <xdr:col>8960</xdr:col>
          <xdr:colOff>0</xdr:colOff>
          <xdr:row>65540</xdr:row>
          <xdr:rowOff>38100</xdr:rowOff>
        </xdr:to>
        <xdr:sp macro="" textlink="">
          <xdr:nvSpPr>
            <xdr:cNvPr id="3633" name="Button 561" hidden="1">
              <a:extLst>
                <a:ext uri="{63B3BB69-23CF-44E3-9099-C40C66FF867C}">
                  <a14:compatExt spid="_x0000_s3633"/>
                </a:ext>
                <a:ext uri="{FF2B5EF4-FFF2-40B4-BE49-F238E27FC236}">
                  <a16:creationId xmlns:a16="http://schemas.microsoft.com/office/drawing/2014/main" id="{00000000-0008-0000-0300-00003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131075</xdr:row>
          <xdr:rowOff>0</xdr:rowOff>
        </xdr:from>
        <xdr:to>
          <xdr:col>8960</xdr:col>
          <xdr:colOff>0</xdr:colOff>
          <xdr:row>131076</xdr:row>
          <xdr:rowOff>38100</xdr:rowOff>
        </xdr:to>
        <xdr:sp macro="" textlink="">
          <xdr:nvSpPr>
            <xdr:cNvPr id="3634" name="Button 562" hidden="1">
              <a:extLst>
                <a:ext uri="{63B3BB69-23CF-44E3-9099-C40C66FF867C}">
                  <a14:compatExt spid="_x0000_s3634"/>
                </a:ext>
                <a:ext uri="{FF2B5EF4-FFF2-40B4-BE49-F238E27FC236}">
                  <a16:creationId xmlns:a16="http://schemas.microsoft.com/office/drawing/2014/main" id="{00000000-0008-0000-0300-00003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196611</xdr:row>
          <xdr:rowOff>0</xdr:rowOff>
        </xdr:from>
        <xdr:to>
          <xdr:col>8960</xdr:col>
          <xdr:colOff>0</xdr:colOff>
          <xdr:row>196612</xdr:row>
          <xdr:rowOff>38100</xdr:rowOff>
        </xdr:to>
        <xdr:sp macro="" textlink="">
          <xdr:nvSpPr>
            <xdr:cNvPr id="3635" name="Button 563" hidden="1">
              <a:extLst>
                <a:ext uri="{63B3BB69-23CF-44E3-9099-C40C66FF867C}">
                  <a14:compatExt spid="_x0000_s3635"/>
                </a:ext>
                <a:ext uri="{FF2B5EF4-FFF2-40B4-BE49-F238E27FC236}">
                  <a16:creationId xmlns:a16="http://schemas.microsoft.com/office/drawing/2014/main" id="{00000000-0008-0000-0300-00003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262147</xdr:row>
          <xdr:rowOff>0</xdr:rowOff>
        </xdr:from>
        <xdr:to>
          <xdr:col>8960</xdr:col>
          <xdr:colOff>0</xdr:colOff>
          <xdr:row>262148</xdr:row>
          <xdr:rowOff>38100</xdr:rowOff>
        </xdr:to>
        <xdr:sp macro="" textlink="">
          <xdr:nvSpPr>
            <xdr:cNvPr id="3636" name="Button 564" hidden="1">
              <a:extLst>
                <a:ext uri="{63B3BB69-23CF-44E3-9099-C40C66FF867C}">
                  <a14:compatExt spid="_x0000_s3636"/>
                </a:ext>
                <a:ext uri="{FF2B5EF4-FFF2-40B4-BE49-F238E27FC236}">
                  <a16:creationId xmlns:a16="http://schemas.microsoft.com/office/drawing/2014/main" id="{00000000-0008-0000-0300-00003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327683</xdr:row>
          <xdr:rowOff>0</xdr:rowOff>
        </xdr:from>
        <xdr:to>
          <xdr:col>8960</xdr:col>
          <xdr:colOff>0</xdr:colOff>
          <xdr:row>327684</xdr:row>
          <xdr:rowOff>38100</xdr:rowOff>
        </xdr:to>
        <xdr:sp macro="" textlink="">
          <xdr:nvSpPr>
            <xdr:cNvPr id="3637" name="Button 565" hidden="1">
              <a:extLst>
                <a:ext uri="{63B3BB69-23CF-44E3-9099-C40C66FF867C}">
                  <a14:compatExt spid="_x0000_s3637"/>
                </a:ext>
                <a:ext uri="{FF2B5EF4-FFF2-40B4-BE49-F238E27FC236}">
                  <a16:creationId xmlns:a16="http://schemas.microsoft.com/office/drawing/2014/main" id="{00000000-0008-0000-0300-00003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393219</xdr:row>
          <xdr:rowOff>0</xdr:rowOff>
        </xdr:from>
        <xdr:to>
          <xdr:col>8960</xdr:col>
          <xdr:colOff>0</xdr:colOff>
          <xdr:row>393220</xdr:row>
          <xdr:rowOff>38100</xdr:rowOff>
        </xdr:to>
        <xdr:sp macro="" textlink="">
          <xdr:nvSpPr>
            <xdr:cNvPr id="3638" name="Button 566" hidden="1">
              <a:extLst>
                <a:ext uri="{63B3BB69-23CF-44E3-9099-C40C66FF867C}">
                  <a14:compatExt spid="_x0000_s3638"/>
                </a:ext>
                <a:ext uri="{FF2B5EF4-FFF2-40B4-BE49-F238E27FC236}">
                  <a16:creationId xmlns:a16="http://schemas.microsoft.com/office/drawing/2014/main" id="{00000000-0008-0000-0300-00003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458755</xdr:row>
          <xdr:rowOff>0</xdr:rowOff>
        </xdr:from>
        <xdr:to>
          <xdr:col>8960</xdr:col>
          <xdr:colOff>0</xdr:colOff>
          <xdr:row>458756</xdr:row>
          <xdr:rowOff>38100</xdr:rowOff>
        </xdr:to>
        <xdr:sp macro="" textlink="">
          <xdr:nvSpPr>
            <xdr:cNvPr id="3639" name="Button 567" hidden="1">
              <a:extLst>
                <a:ext uri="{63B3BB69-23CF-44E3-9099-C40C66FF867C}">
                  <a14:compatExt spid="_x0000_s3639"/>
                </a:ext>
                <a:ext uri="{FF2B5EF4-FFF2-40B4-BE49-F238E27FC236}">
                  <a16:creationId xmlns:a16="http://schemas.microsoft.com/office/drawing/2014/main" id="{00000000-0008-0000-0300-00003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524291</xdr:row>
          <xdr:rowOff>0</xdr:rowOff>
        </xdr:from>
        <xdr:to>
          <xdr:col>8960</xdr:col>
          <xdr:colOff>0</xdr:colOff>
          <xdr:row>524292</xdr:row>
          <xdr:rowOff>38100</xdr:rowOff>
        </xdr:to>
        <xdr:sp macro="" textlink="">
          <xdr:nvSpPr>
            <xdr:cNvPr id="3640" name="Button 568" hidden="1">
              <a:extLst>
                <a:ext uri="{63B3BB69-23CF-44E3-9099-C40C66FF867C}">
                  <a14:compatExt spid="_x0000_s3640"/>
                </a:ext>
                <a:ext uri="{FF2B5EF4-FFF2-40B4-BE49-F238E27FC236}">
                  <a16:creationId xmlns:a16="http://schemas.microsoft.com/office/drawing/2014/main" id="{00000000-0008-0000-0300-00003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589827</xdr:row>
          <xdr:rowOff>0</xdr:rowOff>
        </xdr:from>
        <xdr:to>
          <xdr:col>8960</xdr:col>
          <xdr:colOff>0</xdr:colOff>
          <xdr:row>589828</xdr:row>
          <xdr:rowOff>38100</xdr:rowOff>
        </xdr:to>
        <xdr:sp macro="" textlink="">
          <xdr:nvSpPr>
            <xdr:cNvPr id="3641" name="Button 569" hidden="1">
              <a:extLst>
                <a:ext uri="{63B3BB69-23CF-44E3-9099-C40C66FF867C}">
                  <a14:compatExt spid="_x0000_s3641"/>
                </a:ext>
                <a:ext uri="{FF2B5EF4-FFF2-40B4-BE49-F238E27FC236}">
                  <a16:creationId xmlns:a16="http://schemas.microsoft.com/office/drawing/2014/main" id="{00000000-0008-0000-0300-00003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655363</xdr:row>
          <xdr:rowOff>0</xdr:rowOff>
        </xdr:from>
        <xdr:to>
          <xdr:col>8960</xdr:col>
          <xdr:colOff>0</xdr:colOff>
          <xdr:row>655364</xdr:row>
          <xdr:rowOff>38100</xdr:rowOff>
        </xdr:to>
        <xdr:sp macro="" textlink="">
          <xdr:nvSpPr>
            <xdr:cNvPr id="3642" name="Button 570" hidden="1">
              <a:extLst>
                <a:ext uri="{63B3BB69-23CF-44E3-9099-C40C66FF867C}">
                  <a14:compatExt spid="_x0000_s3642"/>
                </a:ext>
                <a:ext uri="{FF2B5EF4-FFF2-40B4-BE49-F238E27FC236}">
                  <a16:creationId xmlns:a16="http://schemas.microsoft.com/office/drawing/2014/main" id="{00000000-0008-0000-0300-00003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720899</xdr:row>
          <xdr:rowOff>0</xdr:rowOff>
        </xdr:from>
        <xdr:to>
          <xdr:col>8960</xdr:col>
          <xdr:colOff>0</xdr:colOff>
          <xdr:row>720900</xdr:row>
          <xdr:rowOff>38100</xdr:rowOff>
        </xdr:to>
        <xdr:sp macro="" textlink="">
          <xdr:nvSpPr>
            <xdr:cNvPr id="3643" name="Button 571" hidden="1">
              <a:extLst>
                <a:ext uri="{63B3BB69-23CF-44E3-9099-C40C66FF867C}">
                  <a14:compatExt spid="_x0000_s3643"/>
                </a:ext>
                <a:ext uri="{FF2B5EF4-FFF2-40B4-BE49-F238E27FC236}">
                  <a16:creationId xmlns:a16="http://schemas.microsoft.com/office/drawing/2014/main" id="{00000000-0008-0000-0300-00003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786435</xdr:row>
          <xdr:rowOff>0</xdr:rowOff>
        </xdr:from>
        <xdr:to>
          <xdr:col>8960</xdr:col>
          <xdr:colOff>0</xdr:colOff>
          <xdr:row>786436</xdr:row>
          <xdr:rowOff>38100</xdr:rowOff>
        </xdr:to>
        <xdr:sp macro="" textlink="">
          <xdr:nvSpPr>
            <xdr:cNvPr id="3644" name="Button 572" hidden="1">
              <a:extLst>
                <a:ext uri="{63B3BB69-23CF-44E3-9099-C40C66FF867C}">
                  <a14:compatExt spid="_x0000_s3644"/>
                </a:ext>
                <a:ext uri="{FF2B5EF4-FFF2-40B4-BE49-F238E27FC236}">
                  <a16:creationId xmlns:a16="http://schemas.microsoft.com/office/drawing/2014/main" id="{00000000-0008-0000-0300-00003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851971</xdr:row>
          <xdr:rowOff>0</xdr:rowOff>
        </xdr:from>
        <xdr:to>
          <xdr:col>8960</xdr:col>
          <xdr:colOff>0</xdr:colOff>
          <xdr:row>851972</xdr:row>
          <xdr:rowOff>38100</xdr:rowOff>
        </xdr:to>
        <xdr:sp macro="" textlink="">
          <xdr:nvSpPr>
            <xdr:cNvPr id="3645" name="Button 573" hidden="1">
              <a:extLst>
                <a:ext uri="{63B3BB69-23CF-44E3-9099-C40C66FF867C}">
                  <a14:compatExt spid="_x0000_s3645"/>
                </a:ext>
                <a:ext uri="{FF2B5EF4-FFF2-40B4-BE49-F238E27FC236}">
                  <a16:creationId xmlns:a16="http://schemas.microsoft.com/office/drawing/2014/main" id="{00000000-0008-0000-0300-00003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917507</xdr:row>
          <xdr:rowOff>0</xdr:rowOff>
        </xdr:from>
        <xdr:to>
          <xdr:col>8960</xdr:col>
          <xdr:colOff>0</xdr:colOff>
          <xdr:row>917508</xdr:row>
          <xdr:rowOff>38100</xdr:rowOff>
        </xdr:to>
        <xdr:sp macro="" textlink="">
          <xdr:nvSpPr>
            <xdr:cNvPr id="3646" name="Button 574" hidden="1">
              <a:extLst>
                <a:ext uri="{63B3BB69-23CF-44E3-9099-C40C66FF867C}">
                  <a14:compatExt spid="_x0000_s3646"/>
                </a:ext>
                <a:ext uri="{FF2B5EF4-FFF2-40B4-BE49-F238E27FC236}">
                  <a16:creationId xmlns:a16="http://schemas.microsoft.com/office/drawing/2014/main" id="{00000000-0008-0000-0300-00003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8959</xdr:col>
          <xdr:colOff>600075</xdr:colOff>
          <xdr:row>983043</xdr:row>
          <xdr:rowOff>0</xdr:rowOff>
        </xdr:from>
        <xdr:to>
          <xdr:col>8960</xdr:col>
          <xdr:colOff>0</xdr:colOff>
          <xdr:row>983044</xdr:row>
          <xdr:rowOff>38100</xdr:rowOff>
        </xdr:to>
        <xdr:sp macro="" textlink="">
          <xdr:nvSpPr>
            <xdr:cNvPr id="3647" name="Button 575" hidden="1">
              <a:extLst>
                <a:ext uri="{63B3BB69-23CF-44E3-9099-C40C66FF867C}">
                  <a14:compatExt spid="_x0000_s3647"/>
                </a:ext>
                <a:ext uri="{FF2B5EF4-FFF2-40B4-BE49-F238E27FC236}">
                  <a16:creationId xmlns:a16="http://schemas.microsoft.com/office/drawing/2014/main" id="{00000000-0008-0000-0300-00003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55</xdr:row>
          <xdr:rowOff>0</xdr:rowOff>
        </xdr:from>
        <xdr:to>
          <xdr:col>9216</xdr:col>
          <xdr:colOff>0</xdr:colOff>
          <xdr:row>55</xdr:row>
          <xdr:rowOff>0</xdr:rowOff>
        </xdr:to>
        <xdr:sp macro="" textlink="">
          <xdr:nvSpPr>
            <xdr:cNvPr id="3648" name="Button 576" hidden="1">
              <a:extLst>
                <a:ext uri="{63B3BB69-23CF-44E3-9099-C40C66FF867C}">
                  <a14:compatExt spid="_x0000_s3648"/>
                </a:ext>
                <a:ext uri="{FF2B5EF4-FFF2-40B4-BE49-F238E27FC236}">
                  <a16:creationId xmlns:a16="http://schemas.microsoft.com/office/drawing/2014/main" id="{00000000-0008-0000-0300-00004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65539</xdr:row>
          <xdr:rowOff>0</xdr:rowOff>
        </xdr:from>
        <xdr:to>
          <xdr:col>9216</xdr:col>
          <xdr:colOff>0</xdr:colOff>
          <xdr:row>65540</xdr:row>
          <xdr:rowOff>38100</xdr:rowOff>
        </xdr:to>
        <xdr:sp macro="" textlink="">
          <xdr:nvSpPr>
            <xdr:cNvPr id="3649" name="Button 577" hidden="1">
              <a:extLst>
                <a:ext uri="{63B3BB69-23CF-44E3-9099-C40C66FF867C}">
                  <a14:compatExt spid="_x0000_s3649"/>
                </a:ext>
                <a:ext uri="{FF2B5EF4-FFF2-40B4-BE49-F238E27FC236}">
                  <a16:creationId xmlns:a16="http://schemas.microsoft.com/office/drawing/2014/main" id="{00000000-0008-0000-0300-00004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131075</xdr:row>
          <xdr:rowOff>0</xdr:rowOff>
        </xdr:from>
        <xdr:to>
          <xdr:col>9216</xdr:col>
          <xdr:colOff>0</xdr:colOff>
          <xdr:row>131076</xdr:row>
          <xdr:rowOff>38100</xdr:rowOff>
        </xdr:to>
        <xdr:sp macro="" textlink="">
          <xdr:nvSpPr>
            <xdr:cNvPr id="3650" name="Button 578" hidden="1">
              <a:extLst>
                <a:ext uri="{63B3BB69-23CF-44E3-9099-C40C66FF867C}">
                  <a14:compatExt spid="_x0000_s3650"/>
                </a:ext>
                <a:ext uri="{FF2B5EF4-FFF2-40B4-BE49-F238E27FC236}">
                  <a16:creationId xmlns:a16="http://schemas.microsoft.com/office/drawing/2014/main" id="{00000000-0008-0000-0300-00004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196611</xdr:row>
          <xdr:rowOff>0</xdr:rowOff>
        </xdr:from>
        <xdr:to>
          <xdr:col>9216</xdr:col>
          <xdr:colOff>0</xdr:colOff>
          <xdr:row>196612</xdr:row>
          <xdr:rowOff>38100</xdr:rowOff>
        </xdr:to>
        <xdr:sp macro="" textlink="">
          <xdr:nvSpPr>
            <xdr:cNvPr id="3651" name="Button 579" hidden="1">
              <a:extLst>
                <a:ext uri="{63B3BB69-23CF-44E3-9099-C40C66FF867C}">
                  <a14:compatExt spid="_x0000_s3651"/>
                </a:ext>
                <a:ext uri="{FF2B5EF4-FFF2-40B4-BE49-F238E27FC236}">
                  <a16:creationId xmlns:a16="http://schemas.microsoft.com/office/drawing/2014/main" id="{00000000-0008-0000-0300-00004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262147</xdr:row>
          <xdr:rowOff>0</xdr:rowOff>
        </xdr:from>
        <xdr:to>
          <xdr:col>9216</xdr:col>
          <xdr:colOff>0</xdr:colOff>
          <xdr:row>262148</xdr:row>
          <xdr:rowOff>38100</xdr:rowOff>
        </xdr:to>
        <xdr:sp macro="" textlink="">
          <xdr:nvSpPr>
            <xdr:cNvPr id="3652" name="Button 580" hidden="1">
              <a:extLst>
                <a:ext uri="{63B3BB69-23CF-44E3-9099-C40C66FF867C}">
                  <a14:compatExt spid="_x0000_s3652"/>
                </a:ext>
                <a:ext uri="{FF2B5EF4-FFF2-40B4-BE49-F238E27FC236}">
                  <a16:creationId xmlns:a16="http://schemas.microsoft.com/office/drawing/2014/main" id="{00000000-0008-0000-0300-00004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327683</xdr:row>
          <xdr:rowOff>0</xdr:rowOff>
        </xdr:from>
        <xdr:to>
          <xdr:col>9216</xdr:col>
          <xdr:colOff>0</xdr:colOff>
          <xdr:row>327684</xdr:row>
          <xdr:rowOff>38100</xdr:rowOff>
        </xdr:to>
        <xdr:sp macro="" textlink="">
          <xdr:nvSpPr>
            <xdr:cNvPr id="3653" name="Button 581" hidden="1">
              <a:extLst>
                <a:ext uri="{63B3BB69-23CF-44E3-9099-C40C66FF867C}">
                  <a14:compatExt spid="_x0000_s3653"/>
                </a:ext>
                <a:ext uri="{FF2B5EF4-FFF2-40B4-BE49-F238E27FC236}">
                  <a16:creationId xmlns:a16="http://schemas.microsoft.com/office/drawing/2014/main" id="{00000000-0008-0000-0300-00004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393219</xdr:row>
          <xdr:rowOff>0</xdr:rowOff>
        </xdr:from>
        <xdr:to>
          <xdr:col>9216</xdr:col>
          <xdr:colOff>0</xdr:colOff>
          <xdr:row>393220</xdr:row>
          <xdr:rowOff>38100</xdr:rowOff>
        </xdr:to>
        <xdr:sp macro="" textlink="">
          <xdr:nvSpPr>
            <xdr:cNvPr id="3654" name="Button 582" hidden="1">
              <a:extLst>
                <a:ext uri="{63B3BB69-23CF-44E3-9099-C40C66FF867C}">
                  <a14:compatExt spid="_x0000_s3654"/>
                </a:ext>
                <a:ext uri="{FF2B5EF4-FFF2-40B4-BE49-F238E27FC236}">
                  <a16:creationId xmlns:a16="http://schemas.microsoft.com/office/drawing/2014/main" id="{00000000-0008-0000-0300-00004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458755</xdr:row>
          <xdr:rowOff>0</xdr:rowOff>
        </xdr:from>
        <xdr:to>
          <xdr:col>9216</xdr:col>
          <xdr:colOff>0</xdr:colOff>
          <xdr:row>458756</xdr:row>
          <xdr:rowOff>38100</xdr:rowOff>
        </xdr:to>
        <xdr:sp macro="" textlink="">
          <xdr:nvSpPr>
            <xdr:cNvPr id="3655" name="Button 583" hidden="1">
              <a:extLst>
                <a:ext uri="{63B3BB69-23CF-44E3-9099-C40C66FF867C}">
                  <a14:compatExt spid="_x0000_s3655"/>
                </a:ext>
                <a:ext uri="{FF2B5EF4-FFF2-40B4-BE49-F238E27FC236}">
                  <a16:creationId xmlns:a16="http://schemas.microsoft.com/office/drawing/2014/main" id="{00000000-0008-0000-0300-00004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524291</xdr:row>
          <xdr:rowOff>0</xdr:rowOff>
        </xdr:from>
        <xdr:to>
          <xdr:col>9216</xdr:col>
          <xdr:colOff>0</xdr:colOff>
          <xdr:row>524292</xdr:row>
          <xdr:rowOff>38100</xdr:rowOff>
        </xdr:to>
        <xdr:sp macro="" textlink="">
          <xdr:nvSpPr>
            <xdr:cNvPr id="3656" name="Button 584" hidden="1">
              <a:extLst>
                <a:ext uri="{63B3BB69-23CF-44E3-9099-C40C66FF867C}">
                  <a14:compatExt spid="_x0000_s3656"/>
                </a:ext>
                <a:ext uri="{FF2B5EF4-FFF2-40B4-BE49-F238E27FC236}">
                  <a16:creationId xmlns:a16="http://schemas.microsoft.com/office/drawing/2014/main" id="{00000000-0008-0000-0300-00004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589827</xdr:row>
          <xdr:rowOff>0</xdr:rowOff>
        </xdr:from>
        <xdr:to>
          <xdr:col>9216</xdr:col>
          <xdr:colOff>0</xdr:colOff>
          <xdr:row>589828</xdr:row>
          <xdr:rowOff>38100</xdr:rowOff>
        </xdr:to>
        <xdr:sp macro="" textlink="">
          <xdr:nvSpPr>
            <xdr:cNvPr id="3657" name="Button 585" hidden="1">
              <a:extLst>
                <a:ext uri="{63B3BB69-23CF-44E3-9099-C40C66FF867C}">
                  <a14:compatExt spid="_x0000_s3657"/>
                </a:ext>
                <a:ext uri="{FF2B5EF4-FFF2-40B4-BE49-F238E27FC236}">
                  <a16:creationId xmlns:a16="http://schemas.microsoft.com/office/drawing/2014/main" id="{00000000-0008-0000-0300-00004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655363</xdr:row>
          <xdr:rowOff>0</xdr:rowOff>
        </xdr:from>
        <xdr:to>
          <xdr:col>9216</xdr:col>
          <xdr:colOff>0</xdr:colOff>
          <xdr:row>655364</xdr:row>
          <xdr:rowOff>38100</xdr:rowOff>
        </xdr:to>
        <xdr:sp macro="" textlink="">
          <xdr:nvSpPr>
            <xdr:cNvPr id="3658" name="Button 586" hidden="1">
              <a:extLst>
                <a:ext uri="{63B3BB69-23CF-44E3-9099-C40C66FF867C}">
                  <a14:compatExt spid="_x0000_s3658"/>
                </a:ext>
                <a:ext uri="{FF2B5EF4-FFF2-40B4-BE49-F238E27FC236}">
                  <a16:creationId xmlns:a16="http://schemas.microsoft.com/office/drawing/2014/main" id="{00000000-0008-0000-0300-00004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720899</xdr:row>
          <xdr:rowOff>0</xdr:rowOff>
        </xdr:from>
        <xdr:to>
          <xdr:col>9216</xdr:col>
          <xdr:colOff>0</xdr:colOff>
          <xdr:row>720900</xdr:row>
          <xdr:rowOff>38100</xdr:rowOff>
        </xdr:to>
        <xdr:sp macro="" textlink="">
          <xdr:nvSpPr>
            <xdr:cNvPr id="3659" name="Button 587" hidden="1">
              <a:extLst>
                <a:ext uri="{63B3BB69-23CF-44E3-9099-C40C66FF867C}">
                  <a14:compatExt spid="_x0000_s3659"/>
                </a:ext>
                <a:ext uri="{FF2B5EF4-FFF2-40B4-BE49-F238E27FC236}">
                  <a16:creationId xmlns:a16="http://schemas.microsoft.com/office/drawing/2014/main" id="{00000000-0008-0000-0300-00004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786435</xdr:row>
          <xdr:rowOff>0</xdr:rowOff>
        </xdr:from>
        <xdr:to>
          <xdr:col>9216</xdr:col>
          <xdr:colOff>0</xdr:colOff>
          <xdr:row>786436</xdr:row>
          <xdr:rowOff>38100</xdr:rowOff>
        </xdr:to>
        <xdr:sp macro="" textlink="">
          <xdr:nvSpPr>
            <xdr:cNvPr id="3660" name="Button 588" hidden="1">
              <a:extLst>
                <a:ext uri="{63B3BB69-23CF-44E3-9099-C40C66FF867C}">
                  <a14:compatExt spid="_x0000_s3660"/>
                </a:ext>
                <a:ext uri="{FF2B5EF4-FFF2-40B4-BE49-F238E27FC236}">
                  <a16:creationId xmlns:a16="http://schemas.microsoft.com/office/drawing/2014/main" id="{00000000-0008-0000-0300-00004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851971</xdr:row>
          <xdr:rowOff>0</xdr:rowOff>
        </xdr:from>
        <xdr:to>
          <xdr:col>9216</xdr:col>
          <xdr:colOff>0</xdr:colOff>
          <xdr:row>851972</xdr:row>
          <xdr:rowOff>38100</xdr:rowOff>
        </xdr:to>
        <xdr:sp macro="" textlink="">
          <xdr:nvSpPr>
            <xdr:cNvPr id="3661" name="Button 589" hidden="1">
              <a:extLst>
                <a:ext uri="{63B3BB69-23CF-44E3-9099-C40C66FF867C}">
                  <a14:compatExt spid="_x0000_s3661"/>
                </a:ext>
                <a:ext uri="{FF2B5EF4-FFF2-40B4-BE49-F238E27FC236}">
                  <a16:creationId xmlns:a16="http://schemas.microsoft.com/office/drawing/2014/main" id="{00000000-0008-0000-0300-00004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917507</xdr:row>
          <xdr:rowOff>0</xdr:rowOff>
        </xdr:from>
        <xdr:to>
          <xdr:col>9216</xdr:col>
          <xdr:colOff>0</xdr:colOff>
          <xdr:row>917508</xdr:row>
          <xdr:rowOff>38100</xdr:rowOff>
        </xdr:to>
        <xdr:sp macro="" textlink="">
          <xdr:nvSpPr>
            <xdr:cNvPr id="3662" name="Button 590" hidden="1">
              <a:extLst>
                <a:ext uri="{63B3BB69-23CF-44E3-9099-C40C66FF867C}">
                  <a14:compatExt spid="_x0000_s3662"/>
                </a:ext>
                <a:ext uri="{FF2B5EF4-FFF2-40B4-BE49-F238E27FC236}">
                  <a16:creationId xmlns:a16="http://schemas.microsoft.com/office/drawing/2014/main" id="{00000000-0008-0000-0300-00004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9215</xdr:col>
          <xdr:colOff>600075</xdr:colOff>
          <xdr:row>983043</xdr:row>
          <xdr:rowOff>0</xdr:rowOff>
        </xdr:from>
        <xdr:to>
          <xdr:col>9216</xdr:col>
          <xdr:colOff>0</xdr:colOff>
          <xdr:row>983044</xdr:row>
          <xdr:rowOff>38100</xdr:rowOff>
        </xdr:to>
        <xdr:sp macro="" textlink="">
          <xdr:nvSpPr>
            <xdr:cNvPr id="3663" name="Button 591" hidden="1">
              <a:extLst>
                <a:ext uri="{63B3BB69-23CF-44E3-9099-C40C66FF867C}">
                  <a14:compatExt spid="_x0000_s3663"/>
                </a:ext>
                <a:ext uri="{FF2B5EF4-FFF2-40B4-BE49-F238E27FC236}">
                  <a16:creationId xmlns:a16="http://schemas.microsoft.com/office/drawing/2014/main" id="{00000000-0008-0000-0300-00004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55</xdr:row>
          <xdr:rowOff>0</xdr:rowOff>
        </xdr:from>
        <xdr:to>
          <xdr:col>9472</xdr:col>
          <xdr:colOff>0</xdr:colOff>
          <xdr:row>55</xdr:row>
          <xdr:rowOff>0</xdr:rowOff>
        </xdr:to>
        <xdr:sp macro="" textlink="">
          <xdr:nvSpPr>
            <xdr:cNvPr id="3664" name="Button 592" hidden="1">
              <a:extLst>
                <a:ext uri="{63B3BB69-23CF-44E3-9099-C40C66FF867C}">
                  <a14:compatExt spid="_x0000_s3664"/>
                </a:ext>
                <a:ext uri="{FF2B5EF4-FFF2-40B4-BE49-F238E27FC236}">
                  <a16:creationId xmlns:a16="http://schemas.microsoft.com/office/drawing/2014/main" id="{00000000-0008-0000-0300-00005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65539</xdr:row>
          <xdr:rowOff>0</xdr:rowOff>
        </xdr:from>
        <xdr:to>
          <xdr:col>9472</xdr:col>
          <xdr:colOff>0</xdr:colOff>
          <xdr:row>65540</xdr:row>
          <xdr:rowOff>38100</xdr:rowOff>
        </xdr:to>
        <xdr:sp macro="" textlink="">
          <xdr:nvSpPr>
            <xdr:cNvPr id="3665" name="Button 593" hidden="1">
              <a:extLst>
                <a:ext uri="{63B3BB69-23CF-44E3-9099-C40C66FF867C}">
                  <a14:compatExt spid="_x0000_s3665"/>
                </a:ext>
                <a:ext uri="{FF2B5EF4-FFF2-40B4-BE49-F238E27FC236}">
                  <a16:creationId xmlns:a16="http://schemas.microsoft.com/office/drawing/2014/main" id="{00000000-0008-0000-0300-00005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131075</xdr:row>
          <xdr:rowOff>0</xdr:rowOff>
        </xdr:from>
        <xdr:to>
          <xdr:col>9472</xdr:col>
          <xdr:colOff>0</xdr:colOff>
          <xdr:row>131076</xdr:row>
          <xdr:rowOff>38100</xdr:rowOff>
        </xdr:to>
        <xdr:sp macro="" textlink="">
          <xdr:nvSpPr>
            <xdr:cNvPr id="3666" name="Button 594" hidden="1">
              <a:extLst>
                <a:ext uri="{63B3BB69-23CF-44E3-9099-C40C66FF867C}">
                  <a14:compatExt spid="_x0000_s3666"/>
                </a:ext>
                <a:ext uri="{FF2B5EF4-FFF2-40B4-BE49-F238E27FC236}">
                  <a16:creationId xmlns:a16="http://schemas.microsoft.com/office/drawing/2014/main" id="{00000000-0008-0000-0300-00005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196611</xdr:row>
          <xdr:rowOff>0</xdr:rowOff>
        </xdr:from>
        <xdr:to>
          <xdr:col>9472</xdr:col>
          <xdr:colOff>0</xdr:colOff>
          <xdr:row>196612</xdr:row>
          <xdr:rowOff>38100</xdr:rowOff>
        </xdr:to>
        <xdr:sp macro="" textlink="">
          <xdr:nvSpPr>
            <xdr:cNvPr id="3667" name="Button 595" hidden="1">
              <a:extLst>
                <a:ext uri="{63B3BB69-23CF-44E3-9099-C40C66FF867C}">
                  <a14:compatExt spid="_x0000_s3667"/>
                </a:ext>
                <a:ext uri="{FF2B5EF4-FFF2-40B4-BE49-F238E27FC236}">
                  <a16:creationId xmlns:a16="http://schemas.microsoft.com/office/drawing/2014/main" id="{00000000-0008-0000-0300-00005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262147</xdr:row>
          <xdr:rowOff>0</xdr:rowOff>
        </xdr:from>
        <xdr:to>
          <xdr:col>9472</xdr:col>
          <xdr:colOff>0</xdr:colOff>
          <xdr:row>262148</xdr:row>
          <xdr:rowOff>38100</xdr:rowOff>
        </xdr:to>
        <xdr:sp macro="" textlink="">
          <xdr:nvSpPr>
            <xdr:cNvPr id="3668" name="Button 596" hidden="1">
              <a:extLst>
                <a:ext uri="{63B3BB69-23CF-44E3-9099-C40C66FF867C}">
                  <a14:compatExt spid="_x0000_s3668"/>
                </a:ext>
                <a:ext uri="{FF2B5EF4-FFF2-40B4-BE49-F238E27FC236}">
                  <a16:creationId xmlns:a16="http://schemas.microsoft.com/office/drawing/2014/main" id="{00000000-0008-0000-0300-00005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327683</xdr:row>
          <xdr:rowOff>0</xdr:rowOff>
        </xdr:from>
        <xdr:to>
          <xdr:col>9472</xdr:col>
          <xdr:colOff>0</xdr:colOff>
          <xdr:row>327684</xdr:row>
          <xdr:rowOff>38100</xdr:rowOff>
        </xdr:to>
        <xdr:sp macro="" textlink="">
          <xdr:nvSpPr>
            <xdr:cNvPr id="3669" name="Button 597" hidden="1">
              <a:extLst>
                <a:ext uri="{63B3BB69-23CF-44E3-9099-C40C66FF867C}">
                  <a14:compatExt spid="_x0000_s3669"/>
                </a:ext>
                <a:ext uri="{FF2B5EF4-FFF2-40B4-BE49-F238E27FC236}">
                  <a16:creationId xmlns:a16="http://schemas.microsoft.com/office/drawing/2014/main" id="{00000000-0008-0000-0300-00005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393219</xdr:row>
          <xdr:rowOff>0</xdr:rowOff>
        </xdr:from>
        <xdr:to>
          <xdr:col>9472</xdr:col>
          <xdr:colOff>0</xdr:colOff>
          <xdr:row>393220</xdr:row>
          <xdr:rowOff>38100</xdr:rowOff>
        </xdr:to>
        <xdr:sp macro="" textlink="">
          <xdr:nvSpPr>
            <xdr:cNvPr id="3670" name="Button 598" hidden="1">
              <a:extLst>
                <a:ext uri="{63B3BB69-23CF-44E3-9099-C40C66FF867C}">
                  <a14:compatExt spid="_x0000_s3670"/>
                </a:ext>
                <a:ext uri="{FF2B5EF4-FFF2-40B4-BE49-F238E27FC236}">
                  <a16:creationId xmlns:a16="http://schemas.microsoft.com/office/drawing/2014/main" id="{00000000-0008-0000-0300-00005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458755</xdr:row>
          <xdr:rowOff>0</xdr:rowOff>
        </xdr:from>
        <xdr:to>
          <xdr:col>9472</xdr:col>
          <xdr:colOff>0</xdr:colOff>
          <xdr:row>458756</xdr:row>
          <xdr:rowOff>38100</xdr:rowOff>
        </xdr:to>
        <xdr:sp macro="" textlink="">
          <xdr:nvSpPr>
            <xdr:cNvPr id="3671" name="Button 599" hidden="1">
              <a:extLst>
                <a:ext uri="{63B3BB69-23CF-44E3-9099-C40C66FF867C}">
                  <a14:compatExt spid="_x0000_s3671"/>
                </a:ext>
                <a:ext uri="{FF2B5EF4-FFF2-40B4-BE49-F238E27FC236}">
                  <a16:creationId xmlns:a16="http://schemas.microsoft.com/office/drawing/2014/main" id="{00000000-0008-0000-0300-00005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524291</xdr:row>
          <xdr:rowOff>0</xdr:rowOff>
        </xdr:from>
        <xdr:to>
          <xdr:col>9472</xdr:col>
          <xdr:colOff>0</xdr:colOff>
          <xdr:row>524292</xdr:row>
          <xdr:rowOff>38100</xdr:rowOff>
        </xdr:to>
        <xdr:sp macro="" textlink="">
          <xdr:nvSpPr>
            <xdr:cNvPr id="3672" name="Button 600" hidden="1">
              <a:extLst>
                <a:ext uri="{63B3BB69-23CF-44E3-9099-C40C66FF867C}">
                  <a14:compatExt spid="_x0000_s3672"/>
                </a:ext>
                <a:ext uri="{FF2B5EF4-FFF2-40B4-BE49-F238E27FC236}">
                  <a16:creationId xmlns:a16="http://schemas.microsoft.com/office/drawing/2014/main" id="{00000000-0008-0000-0300-00005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589827</xdr:row>
          <xdr:rowOff>0</xdr:rowOff>
        </xdr:from>
        <xdr:to>
          <xdr:col>9472</xdr:col>
          <xdr:colOff>0</xdr:colOff>
          <xdr:row>589828</xdr:row>
          <xdr:rowOff>38100</xdr:rowOff>
        </xdr:to>
        <xdr:sp macro="" textlink="">
          <xdr:nvSpPr>
            <xdr:cNvPr id="3673" name="Button 601" hidden="1">
              <a:extLst>
                <a:ext uri="{63B3BB69-23CF-44E3-9099-C40C66FF867C}">
                  <a14:compatExt spid="_x0000_s3673"/>
                </a:ext>
                <a:ext uri="{FF2B5EF4-FFF2-40B4-BE49-F238E27FC236}">
                  <a16:creationId xmlns:a16="http://schemas.microsoft.com/office/drawing/2014/main" id="{00000000-0008-0000-0300-00005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655363</xdr:row>
          <xdr:rowOff>0</xdr:rowOff>
        </xdr:from>
        <xdr:to>
          <xdr:col>9472</xdr:col>
          <xdr:colOff>0</xdr:colOff>
          <xdr:row>655364</xdr:row>
          <xdr:rowOff>38100</xdr:rowOff>
        </xdr:to>
        <xdr:sp macro="" textlink="">
          <xdr:nvSpPr>
            <xdr:cNvPr id="3674" name="Button 602" hidden="1">
              <a:extLst>
                <a:ext uri="{63B3BB69-23CF-44E3-9099-C40C66FF867C}">
                  <a14:compatExt spid="_x0000_s3674"/>
                </a:ext>
                <a:ext uri="{FF2B5EF4-FFF2-40B4-BE49-F238E27FC236}">
                  <a16:creationId xmlns:a16="http://schemas.microsoft.com/office/drawing/2014/main" id="{00000000-0008-0000-0300-00005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720899</xdr:row>
          <xdr:rowOff>0</xdr:rowOff>
        </xdr:from>
        <xdr:to>
          <xdr:col>9472</xdr:col>
          <xdr:colOff>0</xdr:colOff>
          <xdr:row>720900</xdr:row>
          <xdr:rowOff>38100</xdr:rowOff>
        </xdr:to>
        <xdr:sp macro="" textlink="">
          <xdr:nvSpPr>
            <xdr:cNvPr id="3675" name="Button 603" hidden="1">
              <a:extLst>
                <a:ext uri="{63B3BB69-23CF-44E3-9099-C40C66FF867C}">
                  <a14:compatExt spid="_x0000_s3675"/>
                </a:ext>
                <a:ext uri="{FF2B5EF4-FFF2-40B4-BE49-F238E27FC236}">
                  <a16:creationId xmlns:a16="http://schemas.microsoft.com/office/drawing/2014/main" id="{00000000-0008-0000-0300-00005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786435</xdr:row>
          <xdr:rowOff>0</xdr:rowOff>
        </xdr:from>
        <xdr:to>
          <xdr:col>9472</xdr:col>
          <xdr:colOff>0</xdr:colOff>
          <xdr:row>786436</xdr:row>
          <xdr:rowOff>38100</xdr:rowOff>
        </xdr:to>
        <xdr:sp macro="" textlink="">
          <xdr:nvSpPr>
            <xdr:cNvPr id="3676" name="Button 604" hidden="1">
              <a:extLst>
                <a:ext uri="{63B3BB69-23CF-44E3-9099-C40C66FF867C}">
                  <a14:compatExt spid="_x0000_s3676"/>
                </a:ext>
                <a:ext uri="{FF2B5EF4-FFF2-40B4-BE49-F238E27FC236}">
                  <a16:creationId xmlns:a16="http://schemas.microsoft.com/office/drawing/2014/main" id="{00000000-0008-0000-0300-00005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851971</xdr:row>
          <xdr:rowOff>0</xdr:rowOff>
        </xdr:from>
        <xdr:to>
          <xdr:col>9472</xdr:col>
          <xdr:colOff>0</xdr:colOff>
          <xdr:row>851972</xdr:row>
          <xdr:rowOff>38100</xdr:rowOff>
        </xdr:to>
        <xdr:sp macro="" textlink="">
          <xdr:nvSpPr>
            <xdr:cNvPr id="3677" name="Button 605" hidden="1">
              <a:extLst>
                <a:ext uri="{63B3BB69-23CF-44E3-9099-C40C66FF867C}">
                  <a14:compatExt spid="_x0000_s3677"/>
                </a:ext>
                <a:ext uri="{FF2B5EF4-FFF2-40B4-BE49-F238E27FC236}">
                  <a16:creationId xmlns:a16="http://schemas.microsoft.com/office/drawing/2014/main" id="{00000000-0008-0000-0300-00005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917507</xdr:row>
          <xdr:rowOff>0</xdr:rowOff>
        </xdr:from>
        <xdr:to>
          <xdr:col>9472</xdr:col>
          <xdr:colOff>0</xdr:colOff>
          <xdr:row>917508</xdr:row>
          <xdr:rowOff>38100</xdr:rowOff>
        </xdr:to>
        <xdr:sp macro="" textlink="">
          <xdr:nvSpPr>
            <xdr:cNvPr id="3678" name="Button 606" hidden="1">
              <a:extLst>
                <a:ext uri="{63B3BB69-23CF-44E3-9099-C40C66FF867C}">
                  <a14:compatExt spid="_x0000_s3678"/>
                </a:ext>
                <a:ext uri="{FF2B5EF4-FFF2-40B4-BE49-F238E27FC236}">
                  <a16:creationId xmlns:a16="http://schemas.microsoft.com/office/drawing/2014/main" id="{00000000-0008-0000-0300-00005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9471</xdr:col>
          <xdr:colOff>600075</xdr:colOff>
          <xdr:row>983043</xdr:row>
          <xdr:rowOff>0</xdr:rowOff>
        </xdr:from>
        <xdr:to>
          <xdr:col>9472</xdr:col>
          <xdr:colOff>0</xdr:colOff>
          <xdr:row>983044</xdr:row>
          <xdr:rowOff>38100</xdr:rowOff>
        </xdr:to>
        <xdr:sp macro="" textlink="">
          <xdr:nvSpPr>
            <xdr:cNvPr id="3679" name="Button 607" hidden="1">
              <a:extLst>
                <a:ext uri="{63B3BB69-23CF-44E3-9099-C40C66FF867C}">
                  <a14:compatExt spid="_x0000_s3679"/>
                </a:ext>
                <a:ext uri="{FF2B5EF4-FFF2-40B4-BE49-F238E27FC236}">
                  <a16:creationId xmlns:a16="http://schemas.microsoft.com/office/drawing/2014/main" id="{00000000-0008-0000-0300-00005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55</xdr:row>
          <xdr:rowOff>0</xdr:rowOff>
        </xdr:from>
        <xdr:to>
          <xdr:col>9728</xdr:col>
          <xdr:colOff>0</xdr:colOff>
          <xdr:row>55</xdr:row>
          <xdr:rowOff>0</xdr:rowOff>
        </xdr:to>
        <xdr:sp macro="" textlink="">
          <xdr:nvSpPr>
            <xdr:cNvPr id="3680" name="Button 608" hidden="1">
              <a:extLst>
                <a:ext uri="{63B3BB69-23CF-44E3-9099-C40C66FF867C}">
                  <a14:compatExt spid="_x0000_s3680"/>
                </a:ext>
                <a:ext uri="{FF2B5EF4-FFF2-40B4-BE49-F238E27FC236}">
                  <a16:creationId xmlns:a16="http://schemas.microsoft.com/office/drawing/2014/main" id="{00000000-0008-0000-0300-00006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65539</xdr:row>
          <xdr:rowOff>0</xdr:rowOff>
        </xdr:from>
        <xdr:to>
          <xdr:col>9728</xdr:col>
          <xdr:colOff>0</xdr:colOff>
          <xdr:row>65540</xdr:row>
          <xdr:rowOff>38100</xdr:rowOff>
        </xdr:to>
        <xdr:sp macro="" textlink="">
          <xdr:nvSpPr>
            <xdr:cNvPr id="3681" name="Button 609" hidden="1">
              <a:extLst>
                <a:ext uri="{63B3BB69-23CF-44E3-9099-C40C66FF867C}">
                  <a14:compatExt spid="_x0000_s3681"/>
                </a:ext>
                <a:ext uri="{FF2B5EF4-FFF2-40B4-BE49-F238E27FC236}">
                  <a16:creationId xmlns:a16="http://schemas.microsoft.com/office/drawing/2014/main" id="{00000000-0008-0000-0300-00006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131075</xdr:row>
          <xdr:rowOff>0</xdr:rowOff>
        </xdr:from>
        <xdr:to>
          <xdr:col>9728</xdr:col>
          <xdr:colOff>0</xdr:colOff>
          <xdr:row>131076</xdr:row>
          <xdr:rowOff>38100</xdr:rowOff>
        </xdr:to>
        <xdr:sp macro="" textlink="">
          <xdr:nvSpPr>
            <xdr:cNvPr id="3682" name="Button 610" hidden="1">
              <a:extLst>
                <a:ext uri="{63B3BB69-23CF-44E3-9099-C40C66FF867C}">
                  <a14:compatExt spid="_x0000_s3682"/>
                </a:ext>
                <a:ext uri="{FF2B5EF4-FFF2-40B4-BE49-F238E27FC236}">
                  <a16:creationId xmlns:a16="http://schemas.microsoft.com/office/drawing/2014/main" id="{00000000-0008-0000-0300-00006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196611</xdr:row>
          <xdr:rowOff>0</xdr:rowOff>
        </xdr:from>
        <xdr:to>
          <xdr:col>9728</xdr:col>
          <xdr:colOff>0</xdr:colOff>
          <xdr:row>196612</xdr:row>
          <xdr:rowOff>38100</xdr:rowOff>
        </xdr:to>
        <xdr:sp macro="" textlink="">
          <xdr:nvSpPr>
            <xdr:cNvPr id="3683" name="Button 611" hidden="1">
              <a:extLst>
                <a:ext uri="{63B3BB69-23CF-44E3-9099-C40C66FF867C}">
                  <a14:compatExt spid="_x0000_s3683"/>
                </a:ext>
                <a:ext uri="{FF2B5EF4-FFF2-40B4-BE49-F238E27FC236}">
                  <a16:creationId xmlns:a16="http://schemas.microsoft.com/office/drawing/2014/main" id="{00000000-0008-0000-0300-00006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262147</xdr:row>
          <xdr:rowOff>0</xdr:rowOff>
        </xdr:from>
        <xdr:to>
          <xdr:col>9728</xdr:col>
          <xdr:colOff>0</xdr:colOff>
          <xdr:row>262148</xdr:row>
          <xdr:rowOff>38100</xdr:rowOff>
        </xdr:to>
        <xdr:sp macro="" textlink="">
          <xdr:nvSpPr>
            <xdr:cNvPr id="3684" name="Button 612" hidden="1">
              <a:extLst>
                <a:ext uri="{63B3BB69-23CF-44E3-9099-C40C66FF867C}">
                  <a14:compatExt spid="_x0000_s3684"/>
                </a:ext>
                <a:ext uri="{FF2B5EF4-FFF2-40B4-BE49-F238E27FC236}">
                  <a16:creationId xmlns:a16="http://schemas.microsoft.com/office/drawing/2014/main" id="{00000000-0008-0000-0300-00006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327683</xdr:row>
          <xdr:rowOff>0</xdr:rowOff>
        </xdr:from>
        <xdr:to>
          <xdr:col>9728</xdr:col>
          <xdr:colOff>0</xdr:colOff>
          <xdr:row>327684</xdr:row>
          <xdr:rowOff>38100</xdr:rowOff>
        </xdr:to>
        <xdr:sp macro="" textlink="">
          <xdr:nvSpPr>
            <xdr:cNvPr id="3685" name="Button 613" hidden="1">
              <a:extLst>
                <a:ext uri="{63B3BB69-23CF-44E3-9099-C40C66FF867C}">
                  <a14:compatExt spid="_x0000_s3685"/>
                </a:ext>
                <a:ext uri="{FF2B5EF4-FFF2-40B4-BE49-F238E27FC236}">
                  <a16:creationId xmlns:a16="http://schemas.microsoft.com/office/drawing/2014/main" id="{00000000-0008-0000-0300-00006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393219</xdr:row>
          <xdr:rowOff>0</xdr:rowOff>
        </xdr:from>
        <xdr:to>
          <xdr:col>9728</xdr:col>
          <xdr:colOff>0</xdr:colOff>
          <xdr:row>393220</xdr:row>
          <xdr:rowOff>38100</xdr:rowOff>
        </xdr:to>
        <xdr:sp macro="" textlink="">
          <xdr:nvSpPr>
            <xdr:cNvPr id="3686" name="Button 614" hidden="1">
              <a:extLst>
                <a:ext uri="{63B3BB69-23CF-44E3-9099-C40C66FF867C}">
                  <a14:compatExt spid="_x0000_s3686"/>
                </a:ext>
                <a:ext uri="{FF2B5EF4-FFF2-40B4-BE49-F238E27FC236}">
                  <a16:creationId xmlns:a16="http://schemas.microsoft.com/office/drawing/2014/main" id="{00000000-0008-0000-0300-00006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458755</xdr:row>
          <xdr:rowOff>0</xdr:rowOff>
        </xdr:from>
        <xdr:to>
          <xdr:col>9728</xdr:col>
          <xdr:colOff>0</xdr:colOff>
          <xdr:row>458756</xdr:row>
          <xdr:rowOff>38100</xdr:rowOff>
        </xdr:to>
        <xdr:sp macro="" textlink="">
          <xdr:nvSpPr>
            <xdr:cNvPr id="3687" name="Button 615" hidden="1">
              <a:extLst>
                <a:ext uri="{63B3BB69-23CF-44E3-9099-C40C66FF867C}">
                  <a14:compatExt spid="_x0000_s3687"/>
                </a:ext>
                <a:ext uri="{FF2B5EF4-FFF2-40B4-BE49-F238E27FC236}">
                  <a16:creationId xmlns:a16="http://schemas.microsoft.com/office/drawing/2014/main" id="{00000000-0008-0000-0300-00006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524291</xdr:row>
          <xdr:rowOff>0</xdr:rowOff>
        </xdr:from>
        <xdr:to>
          <xdr:col>9728</xdr:col>
          <xdr:colOff>0</xdr:colOff>
          <xdr:row>524292</xdr:row>
          <xdr:rowOff>38100</xdr:rowOff>
        </xdr:to>
        <xdr:sp macro="" textlink="">
          <xdr:nvSpPr>
            <xdr:cNvPr id="3688" name="Button 616" hidden="1">
              <a:extLst>
                <a:ext uri="{63B3BB69-23CF-44E3-9099-C40C66FF867C}">
                  <a14:compatExt spid="_x0000_s3688"/>
                </a:ext>
                <a:ext uri="{FF2B5EF4-FFF2-40B4-BE49-F238E27FC236}">
                  <a16:creationId xmlns:a16="http://schemas.microsoft.com/office/drawing/2014/main" id="{00000000-0008-0000-0300-00006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589827</xdr:row>
          <xdr:rowOff>0</xdr:rowOff>
        </xdr:from>
        <xdr:to>
          <xdr:col>9728</xdr:col>
          <xdr:colOff>0</xdr:colOff>
          <xdr:row>589828</xdr:row>
          <xdr:rowOff>38100</xdr:rowOff>
        </xdr:to>
        <xdr:sp macro="" textlink="">
          <xdr:nvSpPr>
            <xdr:cNvPr id="3689" name="Button 617" hidden="1">
              <a:extLst>
                <a:ext uri="{63B3BB69-23CF-44E3-9099-C40C66FF867C}">
                  <a14:compatExt spid="_x0000_s3689"/>
                </a:ext>
                <a:ext uri="{FF2B5EF4-FFF2-40B4-BE49-F238E27FC236}">
                  <a16:creationId xmlns:a16="http://schemas.microsoft.com/office/drawing/2014/main" id="{00000000-0008-0000-0300-00006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655363</xdr:row>
          <xdr:rowOff>0</xdr:rowOff>
        </xdr:from>
        <xdr:to>
          <xdr:col>9728</xdr:col>
          <xdr:colOff>0</xdr:colOff>
          <xdr:row>655364</xdr:row>
          <xdr:rowOff>38100</xdr:rowOff>
        </xdr:to>
        <xdr:sp macro="" textlink="">
          <xdr:nvSpPr>
            <xdr:cNvPr id="3690" name="Button 618" hidden="1">
              <a:extLst>
                <a:ext uri="{63B3BB69-23CF-44E3-9099-C40C66FF867C}">
                  <a14:compatExt spid="_x0000_s3690"/>
                </a:ext>
                <a:ext uri="{FF2B5EF4-FFF2-40B4-BE49-F238E27FC236}">
                  <a16:creationId xmlns:a16="http://schemas.microsoft.com/office/drawing/2014/main" id="{00000000-0008-0000-0300-00006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720899</xdr:row>
          <xdr:rowOff>0</xdr:rowOff>
        </xdr:from>
        <xdr:to>
          <xdr:col>9728</xdr:col>
          <xdr:colOff>0</xdr:colOff>
          <xdr:row>720900</xdr:row>
          <xdr:rowOff>38100</xdr:rowOff>
        </xdr:to>
        <xdr:sp macro="" textlink="">
          <xdr:nvSpPr>
            <xdr:cNvPr id="3691" name="Button 619" hidden="1">
              <a:extLst>
                <a:ext uri="{63B3BB69-23CF-44E3-9099-C40C66FF867C}">
                  <a14:compatExt spid="_x0000_s3691"/>
                </a:ext>
                <a:ext uri="{FF2B5EF4-FFF2-40B4-BE49-F238E27FC236}">
                  <a16:creationId xmlns:a16="http://schemas.microsoft.com/office/drawing/2014/main" id="{00000000-0008-0000-0300-00006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786435</xdr:row>
          <xdr:rowOff>0</xdr:rowOff>
        </xdr:from>
        <xdr:to>
          <xdr:col>9728</xdr:col>
          <xdr:colOff>0</xdr:colOff>
          <xdr:row>786436</xdr:row>
          <xdr:rowOff>38100</xdr:rowOff>
        </xdr:to>
        <xdr:sp macro="" textlink="">
          <xdr:nvSpPr>
            <xdr:cNvPr id="3692" name="Button 620" hidden="1">
              <a:extLst>
                <a:ext uri="{63B3BB69-23CF-44E3-9099-C40C66FF867C}">
                  <a14:compatExt spid="_x0000_s3692"/>
                </a:ext>
                <a:ext uri="{FF2B5EF4-FFF2-40B4-BE49-F238E27FC236}">
                  <a16:creationId xmlns:a16="http://schemas.microsoft.com/office/drawing/2014/main" id="{00000000-0008-0000-0300-00006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851971</xdr:row>
          <xdr:rowOff>0</xdr:rowOff>
        </xdr:from>
        <xdr:to>
          <xdr:col>9728</xdr:col>
          <xdr:colOff>0</xdr:colOff>
          <xdr:row>851972</xdr:row>
          <xdr:rowOff>38100</xdr:rowOff>
        </xdr:to>
        <xdr:sp macro="" textlink="">
          <xdr:nvSpPr>
            <xdr:cNvPr id="3693" name="Button 621" hidden="1">
              <a:extLst>
                <a:ext uri="{63B3BB69-23CF-44E3-9099-C40C66FF867C}">
                  <a14:compatExt spid="_x0000_s3693"/>
                </a:ext>
                <a:ext uri="{FF2B5EF4-FFF2-40B4-BE49-F238E27FC236}">
                  <a16:creationId xmlns:a16="http://schemas.microsoft.com/office/drawing/2014/main" id="{00000000-0008-0000-0300-00006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917507</xdr:row>
          <xdr:rowOff>0</xdr:rowOff>
        </xdr:from>
        <xdr:to>
          <xdr:col>9728</xdr:col>
          <xdr:colOff>0</xdr:colOff>
          <xdr:row>917508</xdr:row>
          <xdr:rowOff>38100</xdr:rowOff>
        </xdr:to>
        <xdr:sp macro="" textlink="">
          <xdr:nvSpPr>
            <xdr:cNvPr id="3694" name="Button 622" hidden="1">
              <a:extLst>
                <a:ext uri="{63B3BB69-23CF-44E3-9099-C40C66FF867C}">
                  <a14:compatExt spid="_x0000_s3694"/>
                </a:ext>
                <a:ext uri="{FF2B5EF4-FFF2-40B4-BE49-F238E27FC236}">
                  <a16:creationId xmlns:a16="http://schemas.microsoft.com/office/drawing/2014/main" id="{00000000-0008-0000-0300-00006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9727</xdr:col>
          <xdr:colOff>600075</xdr:colOff>
          <xdr:row>983043</xdr:row>
          <xdr:rowOff>0</xdr:rowOff>
        </xdr:from>
        <xdr:to>
          <xdr:col>9728</xdr:col>
          <xdr:colOff>0</xdr:colOff>
          <xdr:row>983044</xdr:row>
          <xdr:rowOff>38100</xdr:rowOff>
        </xdr:to>
        <xdr:sp macro="" textlink="">
          <xdr:nvSpPr>
            <xdr:cNvPr id="3695" name="Button 623" hidden="1">
              <a:extLst>
                <a:ext uri="{63B3BB69-23CF-44E3-9099-C40C66FF867C}">
                  <a14:compatExt spid="_x0000_s3695"/>
                </a:ext>
                <a:ext uri="{FF2B5EF4-FFF2-40B4-BE49-F238E27FC236}">
                  <a16:creationId xmlns:a16="http://schemas.microsoft.com/office/drawing/2014/main" id="{00000000-0008-0000-0300-00006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55</xdr:row>
          <xdr:rowOff>0</xdr:rowOff>
        </xdr:from>
        <xdr:to>
          <xdr:col>9984</xdr:col>
          <xdr:colOff>0</xdr:colOff>
          <xdr:row>55</xdr:row>
          <xdr:rowOff>0</xdr:rowOff>
        </xdr:to>
        <xdr:sp macro="" textlink="">
          <xdr:nvSpPr>
            <xdr:cNvPr id="3696" name="Button 624" hidden="1">
              <a:extLst>
                <a:ext uri="{63B3BB69-23CF-44E3-9099-C40C66FF867C}">
                  <a14:compatExt spid="_x0000_s3696"/>
                </a:ext>
                <a:ext uri="{FF2B5EF4-FFF2-40B4-BE49-F238E27FC236}">
                  <a16:creationId xmlns:a16="http://schemas.microsoft.com/office/drawing/2014/main" id="{00000000-0008-0000-0300-00007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65539</xdr:row>
          <xdr:rowOff>0</xdr:rowOff>
        </xdr:from>
        <xdr:to>
          <xdr:col>9984</xdr:col>
          <xdr:colOff>0</xdr:colOff>
          <xdr:row>65540</xdr:row>
          <xdr:rowOff>38100</xdr:rowOff>
        </xdr:to>
        <xdr:sp macro="" textlink="">
          <xdr:nvSpPr>
            <xdr:cNvPr id="3697" name="Button 625" hidden="1">
              <a:extLst>
                <a:ext uri="{63B3BB69-23CF-44E3-9099-C40C66FF867C}">
                  <a14:compatExt spid="_x0000_s3697"/>
                </a:ext>
                <a:ext uri="{FF2B5EF4-FFF2-40B4-BE49-F238E27FC236}">
                  <a16:creationId xmlns:a16="http://schemas.microsoft.com/office/drawing/2014/main" id="{00000000-0008-0000-0300-00007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131075</xdr:row>
          <xdr:rowOff>0</xdr:rowOff>
        </xdr:from>
        <xdr:to>
          <xdr:col>9984</xdr:col>
          <xdr:colOff>0</xdr:colOff>
          <xdr:row>131076</xdr:row>
          <xdr:rowOff>38100</xdr:rowOff>
        </xdr:to>
        <xdr:sp macro="" textlink="">
          <xdr:nvSpPr>
            <xdr:cNvPr id="3698" name="Button 626" hidden="1">
              <a:extLst>
                <a:ext uri="{63B3BB69-23CF-44E3-9099-C40C66FF867C}">
                  <a14:compatExt spid="_x0000_s3698"/>
                </a:ext>
                <a:ext uri="{FF2B5EF4-FFF2-40B4-BE49-F238E27FC236}">
                  <a16:creationId xmlns:a16="http://schemas.microsoft.com/office/drawing/2014/main" id="{00000000-0008-0000-0300-00007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196611</xdr:row>
          <xdr:rowOff>0</xdr:rowOff>
        </xdr:from>
        <xdr:to>
          <xdr:col>9984</xdr:col>
          <xdr:colOff>0</xdr:colOff>
          <xdr:row>196612</xdr:row>
          <xdr:rowOff>38100</xdr:rowOff>
        </xdr:to>
        <xdr:sp macro="" textlink="">
          <xdr:nvSpPr>
            <xdr:cNvPr id="3699" name="Button 627" hidden="1">
              <a:extLst>
                <a:ext uri="{63B3BB69-23CF-44E3-9099-C40C66FF867C}">
                  <a14:compatExt spid="_x0000_s3699"/>
                </a:ext>
                <a:ext uri="{FF2B5EF4-FFF2-40B4-BE49-F238E27FC236}">
                  <a16:creationId xmlns:a16="http://schemas.microsoft.com/office/drawing/2014/main" id="{00000000-0008-0000-0300-00007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262147</xdr:row>
          <xdr:rowOff>0</xdr:rowOff>
        </xdr:from>
        <xdr:to>
          <xdr:col>9984</xdr:col>
          <xdr:colOff>0</xdr:colOff>
          <xdr:row>262148</xdr:row>
          <xdr:rowOff>38100</xdr:rowOff>
        </xdr:to>
        <xdr:sp macro="" textlink="">
          <xdr:nvSpPr>
            <xdr:cNvPr id="3700" name="Button 628" hidden="1">
              <a:extLst>
                <a:ext uri="{63B3BB69-23CF-44E3-9099-C40C66FF867C}">
                  <a14:compatExt spid="_x0000_s3700"/>
                </a:ext>
                <a:ext uri="{FF2B5EF4-FFF2-40B4-BE49-F238E27FC236}">
                  <a16:creationId xmlns:a16="http://schemas.microsoft.com/office/drawing/2014/main" id="{00000000-0008-0000-0300-00007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327683</xdr:row>
          <xdr:rowOff>0</xdr:rowOff>
        </xdr:from>
        <xdr:to>
          <xdr:col>9984</xdr:col>
          <xdr:colOff>0</xdr:colOff>
          <xdr:row>327684</xdr:row>
          <xdr:rowOff>38100</xdr:rowOff>
        </xdr:to>
        <xdr:sp macro="" textlink="">
          <xdr:nvSpPr>
            <xdr:cNvPr id="3701" name="Button 629" hidden="1">
              <a:extLst>
                <a:ext uri="{63B3BB69-23CF-44E3-9099-C40C66FF867C}">
                  <a14:compatExt spid="_x0000_s3701"/>
                </a:ext>
                <a:ext uri="{FF2B5EF4-FFF2-40B4-BE49-F238E27FC236}">
                  <a16:creationId xmlns:a16="http://schemas.microsoft.com/office/drawing/2014/main" id="{00000000-0008-0000-0300-00007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393219</xdr:row>
          <xdr:rowOff>0</xdr:rowOff>
        </xdr:from>
        <xdr:to>
          <xdr:col>9984</xdr:col>
          <xdr:colOff>0</xdr:colOff>
          <xdr:row>393220</xdr:row>
          <xdr:rowOff>38100</xdr:rowOff>
        </xdr:to>
        <xdr:sp macro="" textlink="">
          <xdr:nvSpPr>
            <xdr:cNvPr id="3702" name="Button 630" hidden="1">
              <a:extLst>
                <a:ext uri="{63B3BB69-23CF-44E3-9099-C40C66FF867C}">
                  <a14:compatExt spid="_x0000_s3702"/>
                </a:ext>
                <a:ext uri="{FF2B5EF4-FFF2-40B4-BE49-F238E27FC236}">
                  <a16:creationId xmlns:a16="http://schemas.microsoft.com/office/drawing/2014/main" id="{00000000-0008-0000-0300-00007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458755</xdr:row>
          <xdr:rowOff>0</xdr:rowOff>
        </xdr:from>
        <xdr:to>
          <xdr:col>9984</xdr:col>
          <xdr:colOff>0</xdr:colOff>
          <xdr:row>458756</xdr:row>
          <xdr:rowOff>38100</xdr:rowOff>
        </xdr:to>
        <xdr:sp macro="" textlink="">
          <xdr:nvSpPr>
            <xdr:cNvPr id="3703" name="Button 631" hidden="1">
              <a:extLst>
                <a:ext uri="{63B3BB69-23CF-44E3-9099-C40C66FF867C}">
                  <a14:compatExt spid="_x0000_s3703"/>
                </a:ext>
                <a:ext uri="{FF2B5EF4-FFF2-40B4-BE49-F238E27FC236}">
                  <a16:creationId xmlns:a16="http://schemas.microsoft.com/office/drawing/2014/main" id="{00000000-0008-0000-0300-00007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524291</xdr:row>
          <xdr:rowOff>0</xdr:rowOff>
        </xdr:from>
        <xdr:to>
          <xdr:col>9984</xdr:col>
          <xdr:colOff>0</xdr:colOff>
          <xdr:row>524292</xdr:row>
          <xdr:rowOff>38100</xdr:rowOff>
        </xdr:to>
        <xdr:sp macro="" textlink="">
          <xdr:nvSpPr>
            <xdr:cNvPr id="3704" name="Button 632" hidden="1">
              <a:extLst>
                <a:ext uri="{63B3BB69-23CF-44E3-9099-C40C66FF867C}">
                  <a14:compatExt spid="_x0000_s3704"/>
                </a:ext>
                <a:ext uri="{FF2B5EF4-FFF2-40B4-BE49-F238E27FC236}">
                  <a16:creationId xmlns:a16="http://schemas.microsoft.com/office/drawing/2014/main" id="{00000000-0008-0000-0300-00007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589827</xdr:row>
          <xdr:rowOff>0</xdr:rowOff>
        </xdr:from>
        <xdr:to>
          <xdr:col>9984</xdr:col>
          <xdr:colOff>0</xdr:colOff>
          <xdr:row>589828</xdr:row>
          <xdr:rowOff>38100</xdr:rowOff>
        </xdr:to>
        <xdr:sp macro="" textlink="">
          <xdr:nvSpPr>
            <xdr:cNvPr id="3705" name="Button 633" hidden="1">
              <a:extLst>
                <a:ext uri="{63B3BB69-23CF-44E3-9099-C40C66FF867C}">
                  <a14:compatExt spid="_x0000_s3705"/>
                </a:ext>
                <a:ext uri="{FF2B5EF4-FFF2-40B4-BE49-F238E27FC236}">
                  <a16:creationId xmlns:a16="http://schemas.microsoft.com/office/drawing/2014/main" id="{00000000-0008-0000-0300-00007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655363</xdr:row>
          <xdr:rowOff>0</xdr:rowOff>
        </xdr:from>
        <xdr:to>
          <xdr:col>9984</xdr:col>
          <xdr:colOff>0</xdr:colOff>
          <xdr:row>655364</xdr:row>
          <xdr:rowOff>38100</xdr:rowOff>
        </xdr:to>
        <xdr:sp macro="" textlink="">
          <xdr:nvSpPr>
            <xdr:cNvPr id="3706" name="Button 634" hidden="1">
              <a:extLst>
                <a:ext uri="{63B3BB69-23CF-44E3-9099-C40C66FF867C}">
                  <a14:compatExt spid="_x0000_s3706"/>
                </a:ext>
                <a:ext uri="{FF2B5EF4-FFF2-40B4-BE49-F238E27FC236}">
                  <a16:creationId xmlns:a16="http://schemas.microsoft.com/office/drawing/2014/main" id="{00000000-0008-0000-0300-00007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720899</xdr:row>
          <xdr:rowOff>0</xdr:rowOff>
        </xdr:from>
        <xdr:to>
          <xdr:col>9984</xdr:col>
          <xdr:colOff>0</xdr:colOff>
          <xdr:row>720900</xdr:row>
          <xdr:rowOff>38100</xdr:rowOff>
        </xdr:to>
        <xdr:sp macro="" textlink="">
          <xdr:nvSpPr>
            <xdr:cNvPr id="3707" name="Button 635" hidden="1">
              <a:extLst>
                <a:ext uri="{63B3BB69-23CF-44E3-9099-C40C66FF867C}">
                  <a14:compatExt spid="_x0000_s3707"/>
                </a:ext>
                <a:ext uri="{FF2B5EF4-FFF2-40B4-BE49-F238E27FC236}">
                  <a16:creationId xmlns:a16="http://schemas.microsoft.com/office/drawing/2014/main" id="{00000000-0008-0000-0300-00007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786435</xdr:row>
          <xdr:rowOff>0</xdr:rowOff>
        </xdr:from>
        <xdr:to>
          <xdr:col>9984</xdr:col>
          <xdr:colOff>0</xdr:colOff>
          <xdr:row>786436</xdr:row>
          <xdr:rowOff>38100</xdr:rowOff>
        </xdr:to>
        <xdr:sp macro="" textlink="">
          <xdr:nvSpPr>
            <xdr:cNvPr id="3708" name="Button 636" hidden="1">
              <a:extLst>
                <a:ext uri="{63B3BB69-23CF-44E3-9099-C40C66FF867C}">
                  <a14:compatExt spid="_x0000_s3708"/>
                </a:ext>
                <a:ext uri="{FF2B5EF4-FFF2-40B4-BE49-F238E27FC236}">
                  <a16:creationId xmlns:a16="http://schemas.microsoft.com/office/drawing/2014/main" id="{00000000-0008-0000-0300-00007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851971</xdr:row>
          <xdr:rowOff>0</xdr:rowOff>
        </xdr:from>
        <xdr:to>
          <xdr:col>9984</xdr:col>
          <xdr:colOff>0</xdr:colOff>
          <xdr:row>851972</xdr:row>
          <xdr:rowOff>38100</xdr:rowOff>
        </xdr:to>
        <xdr:sp macro="" textlink="">
          <xdr:nvSpPr>
            <xdr:cNvPr id="3709" name="Button 637" hidden="1">
              <a:extLst>
                <a:ext uri="{63B3BB69-23CF-44E3-9099-C40C66FF867C}">
                  <a14:compatExt spid="_x0000_s3709"/>
                </a:ext>
                <a:ext uri="{FF2B5EF4-FFF2-40B4-BE49-F238E27FC236}">
                  <a16:creationId xmlns:a16="http://schemas.microsoft.com/office/drawing/2014/main" id="{00000000-0008-0000-0300-00007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917507</xdr:row>
          <xdr:rowOff>0</xdr:rowOff>
        </xdr:from>
        <xdr:to>
          <xdr:col>9984</xdr:col>
          <xdr:colOff>0</xdr:colOff>
          <xdr:row>917508</xdr:row>
          <xdr:rowOff>38100</xdr:rowOff>
        </xdr:to>
        <xdr:sp macro="" textlink="">
          <xdr:nvSpPr>
            <xdr:cNvPr id="3710" name="Button 638" hidden="1">
              <a:extLst>
                <a:ext uri="{63B3BB69-23CF-44E3-9099-C40C66FF867C}">
                  <a14:compatExt spid="_x0000_s3710"/>
                </a:ext>
                <a:ext uri="{FF2B5EF4-FFF2-40B4-BE49-F238E27FC236}">
                  <a16:creationId xmlns:a16="http://schemas.microsoft.com/office/drawing/2014/main" id="{00000000-0008-0000-0300-00007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9983</xdr:col>
          <xdr:colOff>600075</xdr:colOff>
          <xdr:row>983043</xdr:row>
          <xdr:rowOff>0</xdr:rowOff>
        </xdr:from>
        <xdr:to>
          <xdr:col>9984</xdr:col>
          <xdr:colOff>0</xdr:colOff>
          <xdr:row>983044</xdr:row>
          <xdr:rowOff>38100</xdr:rowOff>
        </xdr:to>
        <xdr:sp macro="" textlink="">
          <xdr:nvSpPr>
            <xdr:cNvPr id="3711" name="Button 639" hidden="1">
              <a:extLst>
                <a:ext uri="{63B3BB69-23CF-44E3-9099-C40C66FF867C}">
                  <a14:compatExt spid="_x0000_s3711"/>
                </a:ext>
                <a:ext uri="{FF2B5EF4-FFF2-40B4-BE49-F238E27FC236}">
                  <a16:creationId xmlns:a16="http://schemas.microsoft.com/office/drawing/2014/main" id="{00000000-0008-0000-0300-00007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55</xdr:row>
          <xdr:rowOff>0</xdr:rowOff>
        </xdr:from>
        <xdr:to>
          <xdr:col>10240</xdr:col>
          <xdr:colOff>0</xdr:colOff>
          <xdr:row>55</xdr:row>
          <xdr:rowOff>0</xdr:rowOff>
        </xdr:to>
        <xdr:sp macro="" textlink="">
          <xdr:nvSpPr>
            <xdr:cNvPr id="3712" name="Button 640" hidden="1">
              <a:extLst>
                <a:ext uri="{63B3BB69-23CF-44E3-9099-C40C66FF867C}">
                  <a14:compatExt spid="_x0000_s3712"/>
                </a:ext>
                <a:ext uri="{FF2B5EF4-FFF2-40B4-BE49-F238E27FC236}">
                  <a16:creationId xmlns:a16="http://schemas.microsoft.com/office/drawing/2014/main" id="{00000000-0008-0000-0300-00008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65539</xdr:row>
          <xdr:rowOff>0</xdr:rowOff>
        </xdr:from>
        <xdr:to>
          <xdr:col>10240</xdr:col>
          <xdr:colOff>0</xdr:colOff>
          <xdr:row>65540</xdr:row>
          <xdr:rowOff>38100</xdr:rowOff>
        </xdr:to>
        <xdr:sp macro="" textlink="">
          <xdr:nvSpPr>
            <xdr:cNvPr id="3713" name="Button 641" hidden="1">
              <a:extLst>
                <a:ext uri="{63B3BB69-23CF-44E3-9099-C40C66FF867C}">
                  <a14:compatExt spid="_x0000_s3713"/>
                </a:ext>
                <a:ext uri="{FF2B5EF4-FFF2-40B4-BE49-F238E27FC236}">
                  <a16:creationId xmlns:a16="http://schemas.microsoft.com/office/drawing/2014/main" id="{00000000-0008-0000-0300-00008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131075</xdr:row>
          <xdr:rowOff>0</xdr:rowOff>
        </xdr:from>
        <xdr:to>
          <xdr:col>10240</xdr:col>
          <xdr:colOff>0</xdr:colOff>
          <xdr:row>131076</xdr:row>
          <xdr:rowOff>38100</xdr:rowOff>
        </xdr:to>
        <xdr:sp macro="" textlink="">
          <xdr:nvSpPr>
            <xdr:cNvPr id="3714" name="Button 642" hidden="1">
              <a:extLst>
                <a:ext uri="{63B3BB69-23CF-44E3-9099-C40C66FF867C}">
                  <a14:compatExt spid="_x0000_s3714"/>
                </a:ext>
                <a:ext uri="{FF2B5EF4-FFF2-40B4-BE49-F238E27FC236}">
                  <a16:creationId xmlns:a16="http://schemas.microsoft.com/office/drawing/2014/main" id="{00000000-0008-0000-0300-00008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196611</xdr:row>
          <xdr:rowOff>0</xdr:rowOff>
        </xdr:from>
        <xdr:to>
          <xdr:col>10240</xdr:col>
          <xdr:colOff>0</xdr:colOff>
          <xdr:row>196612</xdr:row>
          <xdr:rowOff>38100</xdr:rowOff>
        </xdr:to>
        <xdr:sp macro="" textlink="">
          <xdr:nvSpPr>
            <xdr:cNvPr id="3715" name="Button 643" hidden="1">
              <a:extLst>
                <a:ext uri="{63B3BB69-23CF-44E3-9099-C40C66FF867C}">
                  <a14:compatExt spid="_x0000_s3715"/>
                </a:ext>
                <a:ext uri="{FF2B5EF4-FFF2-40B4-BE49-F238E27FC236}">
                  <a16:creationId xmlns:a16="http://schemas.microsoft.com/office/drawing/2014/main" id="{00000000-0008-0000-0300-00008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262147</xdr:row>
          <xdr:rowOff>0</xdr:rowOff>
        </xdr:from>
        <xdr:to>
          <xdr:col>10240</xdr:col>
          <xdr:colOff>0</xdr:colOff>
          <xdr:row>262148</xdr:row>
          <xdr:rowOff>38100</xdr:rowOff>
        </xdr:to>
        <xdr:sp macro="" textlink="">
          <xdr:nvSpPr>
            <xdr:cNvPr id="3716" name="Button 644" hidden="1">
              <a:extLst>
                <a:ext uri="{63B3BB69-23CF-44E3-9099-C40C66FF867C}">
                  <a14:compatExt spid="_x0000_s3716"/>
                </a:ext>
                <a:ext uri="{FF2B5EF4-FFF2-40B4-BE49-F238E27FC236}">
                  <a16:creationId xmlns:a16="http://schemas.microsoft.com/office/drawing/2014/main" id="{00000000-0008-0000-0300-00008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327683</xdr:row>
          <xdr:rowOff>0</xdr:rowOff>
        </xdr:from>
        <xdr:to>
          <xdr:col>10240</xdr:col>
          <xdr:colOff>0</xdr:colOff>
          <xdr:row>327684</xdr:row>
          <xdr:rowOff>38100</xdr:rowOff>
        </xdr:to>
        <xdr:sp macro="" textlink="">
          <xdr:nvSpPr>
            <xdr:cNvPr id="3717" name="Button 645" hidden="1">
              <a:extLst>
                <a:ext uri="{63B3BB69-23CF-44E3-9099-C40C66FF867C}">
                  <a14:compatExt spid="_x0000_s3717"/>
                </a:ext>
                <a:ext uri="{FF2B5EF4-FFF2-40B4-BE49-F238E27FC236}">
                  <a16:creationId xmlns:a16="http://schemas.microsoft.com/office/drawing/2014/main" id="{00000000-0008-0000-0300-00008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393219</xdr:row>
          <xdr:rowOff>0</xdr:rowOff>
        </xdr:from>
        <xdr:to>
          <xdr:col>10240</xdr:col>
          <xdr:colOff>0</xdr:colOff>
          <xdr:row>393220</xdr:row>
          <xdr:rowOff>38100</xdr:rowOff>
        </xdr:to>
        <xdr:sp macro="" textlink="">
          <xdr:nvSpPr>
            <xdr:cNvPr id="3718" name="Button 646" hidden="1">
              <a:extLst>
                <a:ext uri="{63B3BB69-23CF-44E3-9099-C40C66FF867C}">
                  <a14:compatExt spid="_x0000_s3718"/>
                </a:ext>
                <a:ext uri="{FF2B5EF4-FFF2-40B4-BE49-F238E27FC236}">
                  <a16:creationId xmlns:a16="http://schemas.microsoft.com/office/drawing/2014/main" id="{00000000-0008-0000-0300-00008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458755</xdr:row>
          <xdr:rowOff>0</xdr:rowOff>
        </xdr:from>
        <xdr:to>
          <xdr:col>10240</xdr:col>
          <xdr:colOff>0</xdr:colOff>
          <xdr:row>458756</xdr:row>
          <xdr:rowOff>38100</xdr:rowOff>
        </xdr:to>
        <xdr:sp macro="" textlink="">
          <xdr:nvSpPr>
            <xdr:cNvPr id="3719" name="Button 647" hidden="1">
              <a:extLst>
                <a:ext uri="{63B3BB69-23CF-44E3-9099-C40C66FF867C}">
                  <a14:compatExt spid="_x0000_s3719"/>
                </a:ext>
                <a:ext uri="{FF2B5EF4-FFF2-40B4-BE49-F238E27FC236}">
                  <a16:creationId xmlns:a16="http://schemas.microsoft.com/office/drawing/2014/main" id="{00000000-0008-0000-0300-00008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524291</xdr:row>
          <xdr:rowOff>0</xdr:rowOff>
        </xdr:from>
        <xdr:to>
          <xdr:col>10240</xdr:col>
          <xdr:colOff>0</xdr:colOff>
          <xdr:row>524292</xdr:row>
          <xdr:rowOff>38100</xdr:rowOff>
        </xdr:to>
        <xdr:sp macro="" textlink="">
          <xdr:nvSpPr>
            <xdr:cNvPr id="3720" name="Button 648" hidden="1">
              <a:extLst>
                <a:ext uri="{63B3BB69-23CF-44E3-9099-C40C66FF867C}">
                  <a14:compatExt spid="_x0000_s3720"/>
                </a:ext>
                <a:ext uri="{FF2B5EF4-FFF2-40B4-BE49-F238E27FC236}">
                  <a16:creationId xmlns:a16="http://schemas.microsoft.com/office/drawing/2014/main" id="{00000000-0008-0000-0300-00008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589827</xdr:row>
          <xdr:rowOff>0</xdr:rowOff>
        </xdr:from>
        <xdr:to>
          <xdr:col>10240</xdr:col>
          <xdr:colOff>0</xdr:colOff>
          <xdr:row>589828</xdr:row>
          <xdr:rowOff>38100</xdr:rowOff>
        </xdr:to>
        <xdr:sp macro="" textlink="">
          <xdr:nvSpPr>
            <xdr:cNvPr id="3721" name="Button 649" hidden="1">
              <a:extLst>
                <a:ext uri="{63B3BB69-23CF-44E3-9099-C40C66FF867C}">
                  <a14:compatExt spid="_x0000_s3721"/>
                </a:ext>
                <a:ext uri="{FF2B5EF4-FFF2-40B4-BE49-F238E27FC236}">
                  <a16:creationId xmlns:a16="http://schemas.microsoft.com/office/drawing/2014/main" id="{00000000-0008-0000-0300-00008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655363</xdr:row>
          <xdr:rowOff>0</xdr:rowOff>
        </xdr:from>
        <xdr:to>
          <xdr:col>10240</xdr:col>
          <xdr:colOff>0</xdr:colOff>
          <xdr:row>655364</xdr:row>
          <xdr:rowOff>38100</xdr:rowOff>
        </xdr:to>
        <xdr:sp macro="" textlink="">
          <xdr:nvSpPr>
            <xdr:cNvPr id="3722" name="Button 650" hidden="1">
              <a:extLst>
                <a:ext uri="{63B3BB69-23CF-44E3-9099-C40C66FF867C}">
                  <a14:compatExt spid="_x0000_s3722"/>
                </a:ext>
                <a:ext uri="{FF2B5EF4-FFF2-40B4-BE49-F238E27FC236}">
                  <a16:creationId xmlns:a16="http://schemas.microsoft.com/office/drawing/2014/main" id="{00000000-0008-0000-0300-00008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720899</xdr:row>
          <xdr:rowOff>0</xdr:rowOff>
        </xdr:from>
        <xdr:to>
          <xdr:col>10240</xdr:col>
          <xdr:colOff>0</xdr:colOff>
          <xdr:row>720900</xdr:row>
          <xdr:rowOff>38100</xdr:rowOff>
        </xdr:to>
        <xdr:sp macro="" textlink="">
          <xdr:nvSpPr>
            <xdr:cNvPr id="3723" name="Button 651" hidden="1">
              <a:extLst>
                <a:ext uri="{63B3BB69-23CF-44E3-9099-C40C66FF867C}">
                  <a14:compatExt spid="_x0000_s3723"/>
                </a:ext>
                <a:ext uri="{FF2B5EF4-FFF2-40B4-BE49-F238E27FC236}">
                  <a16:creationId xmlns:a16="http://schemas.microsoft.com/office/drawing/2014/main" id="{00000000-0008-0000-0300-00008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786435</xdr:row>
          <xdr:rowOff>0</xdr:rowOff>
        </xdr:from>
        <xdr:to>
          <xdr:col>10240</xdr:col>
          <xdr:colOff>0</xdr:colOff>
          <xdr:row>786436</xdr:row>
          <xdr:rowOff>38100</xdr:rowOff>
        </xdr:to>
        <xdr:sp macro="" textlink="">
          <xdr:nvSpPr>
            <xdr:cNvPr id="3724" name="Button 652" hidden="1">
              <a:extLst>
                <a:ext uri="{63B3BB69-23CF-44E3-9099-C40C66FF867C}">
                  <a14:compatExt spid="_x0000_s3724"/>
                </a:ext>
                <a:ext uri="{FF2B5EF4-FFF2-40B4-BE49-F238E27FC236}">
                  <a16:creationId xmlns:a16="http://schemas.microsoft.com/office/drawing/2014/main" id="{00000000-0008-0000-0300-00008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851971</xdr:row>
          <xdr:rowOff>0</xdr:rowOff>
        </xdr:from>
        <xdr:to>
          <xdr:col>10240</xdr:col>
          <xdr:colOff>0</xdr:colOff>
          <xdr:row>851972</xdr:row>
          <xdr:rowOff>38100</xdr:rowOff>
        </xdr:to>
        <xdr:sp macro="" textlink="">
          <xdr:nvSpPr>
            <xdr:cNvPr id="3725" name="Button 653" hidden="1">
              <a:extLst>
                <a:ext uri="{63B3BB69-23CF-44E3-9099-C40C66FF867C}">
                  <a14:compatExt spid="_x0000_s3725"/>
                </a:ext>
                <a:ext uri="{FF2B5EF4-FFF2-40B4-BE49-F238E27FC236}">
                  <a16:creationId xmlns:a16="http://schemas.microsoft.com/office/drawing/2014/main" id="{00000000-0008-0000-0300-00008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917507</xdr:row>
          <xdr:rowOff>0</xdr:rowOff>
        </xdr:from>
        <xdr:to>
          <xdr:col>10240</xdr:col>
          <xdr:colOff>0</xdr:colOff>
          <xdr:row>917508</xdr:row>
          <xdr:rowOff>38100</xdr:rowOff>
        </xdr:to>
        <xdr:sp macro="" textlink="">
          <xdr:nvSpPr>
            <xdr:cNvPr id="3726" name="Button 654" hidden="1">
              <a:extLst>
                <a:ext uri="{63B3BB69-23CF-44E3-9099-C40C66FF867C}">
                  <a14:compatExt spid="_x0000_s3726"/>
                </a:ext>
                <a:ext uri="{FF2B5EF4-FFF2-40B4-BE49-F238E27FC236}">
                  <a16:creationId xmlns:a16="http://schemas.microsoft.com/office/drawing/2014/main" id="{00000000-0008-0000-0300-00008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10239</xdr:col>
          <xdr:colOff>600075</xdr:colOff>
          <xdr:row>983043</xdr:row>
          <xdr:rowOff>0</xdr:rowOff>
        </xdr:from>
        <xdr:to>
          <xdr:col>10240</xdr:col>
          <xdr:colOff>0</xdr:colOff>
          <xdr:row>983044</xdr:row>
          <xdr:rowOff>38100</xdr:rowOff>
        </xdr:to>
        <xdr:sp macro="" textlink="">
          <xdr:nvSpPr>
            <xdr:cNvPr id="3727" name="Button 655" hidden="1">
              <a:extLst>
                <a:ext uri="{63B3BB69-23CF-44E3-9099-C40C66FF867C}">
                  <a14:compatExt spid="_x0000_s3727"/>
                </a:ext>
                <a:ext uri="{FF2B5EF4-FFF2-40B4-BE49-F238E27FC236}">
                  <a16:creationId xmlns:a16="http://schemas.microsoft.com/office/drawing/2014/main" id="{00000000-0008-0000-0300-00008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55</xdr:row>
          <xdr:rowOff>0</xdr:rowOff>
        </xdr:from>
        <xdr:to>
          <xdr:col>10496</xdr:col>
          <xdr:colOff>0</xdr:colOff>
          <xdr:row>55</xdr:row>
          <xdr:rowOff>0</xdr:rowOff>
        </xdr:to>
        <xdr:sp macro="" textlink="">
          <xdr:nvSpPr>
            <xdr:cNvPr id="3728" name="Button 656" hidden="1">
              <a:extLst>
                <a:ext uri="{63B3BB69-23CF-44E3-9099-C40C66FF867C}">
                  <a14:compatExt spid="_x0000_s3728"/>
                </a:ext>
                <a:ext uri="{FF2B5EF4-FFF2-40B4-BE49-F238E27FC236}">
                  <a16:creationId xmlns:a16="http://schemas.microsoft.com/office/drawing/2014/main" id="{00000000-0008-0000-0300-00009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65539</xdr:row>
          <xdr:rowOff>0</xdr:rowOff>
        </xdr:from>
        <xdr:to>
          <xdr:col>10496</xdr:col>
          <xdr:colOff>0</xdr:colOff>
          <xdr:row>65540</xdr:row>
          <xdr:rowOff>38100</xdr:rowOff>
        </xdr:to>
        <xdr:sp macro="" textlink="">
          <xdr:nvSpPr>
            <xdr:cNvPr id="3729" name="Button 657" hidden="1">
              <a:extLst>
                <a:ext uri="{63B3BB69-23CF-44E3-9099-C40C66FF867C}">
                  <a14:compatExt spid="_x0000_s3729"/>
                </a:ext>
                <a:ext uri="{FF2B5EF4-FFF2-40B4-BE49-F238E27FC236}">
                  <a16:creationId xmlns:a16="http://schemas.microsoft.com/office/drawing/2014/main" id="{00000000-0008-0000-0300-00009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131075</xdr:row>
          <xdr:rowOff>0</xdr:rowOff>
        </xdr:from>
        <xdr:to>
          <xdr:col>10496</xdr:col>
          <xdr:colOff>0</xdr:colOff>
          <xdr:row>131076</xdr:row>
          <xdr:rowOff>38100</xdr:rowOff>
        </xdr:to>
        <xdr:sp macro="" textlink="">
          <xdr:nvSpPr>
            <xdr:cNvPr id="3730" name="Button 658" hidden="1">
              <a:extLst>
                <a:ext uri="{63B3BB69-23CF-44E3-9099-C40C66FF867C}">
                  <a14:compatExt spid="_x0000_s3730"/>
                </a:ext>
                <a:ext uri="{FF2B5EF4-FFF2-40B4-BE49-F238E27FC236}">
                  <a16:creationId xmlns:a16="http://schemas.microsoft.com/office/drawing/2014/main" id="{00000000-0008-0000-0300-00009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196611</xdr:row>
          <xdr:rowOff>0</xdr:rowOff>
        </xdr:from>
        <xdr:to>
          <xdr:col>10496</xdr:col>
          <xdr:colOff>0</xdr:colOff>
          <xdr:row>196612</xdr:row>
          <xdr:rowOff>38100</xdr:rowOff>
        </xdr:to>
        <xdr:sp macro="" textlink="">
          <xdr:nvSpPr>
            <xdr:cNvPr id="3731" name="Button 659" hidden="1">
              <a:extLst>
                <a:ext uri="{63B3BB69-23CF-44E3-9099-C40C66FF867C}">
                  <a14:compatExt spid="_x0000_s3731"/>
                </a:ext>
                <a:ext uri="{FF2B5EF4-FFF2-40B4-BE49-F238E27FC236}">
                  <a16:creationId xmlns:a16="http://schemas.microsoft.com/office/drawing/2014/main" id="{00000000-0008-0000-0300-00009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262147</xdr:row>
          <xdr:rowOff>0</xdr:rowOff>
        </xdr:from>
        <xdr:to>
          <xdr:col>10496</xdr:col>
          <xdr:colOff>0</xdr:colOff>
          <xdr:row>262148</xdr:row>
          <xdr:rowOff>38100</xdr:rowOff>
        </xdr:to>
        <xdr:sp macro="" textlink="">
          <xdr:nvSpPr>
            <xdr:cNvPr id="3732" name="Button 660" hidden="1">
              <a:extLst>
                <a:ext uri="{63B3BB69-23CF-44E3-9099-C40C66FF867C}">
                  <a14:compatExt spid="_x0000_s3732"/>
                </a:ext>
                <a:ext uri="{FF2B5EF4-FFF2-40B4-BE49-F238E27FC236}">
                  <a16:creationId xmlns:a16="http://schemas.microsoft.com/office/drawing/2014/main" id="{00000000-0008-0000-0300-00009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327683</xdr:row>
          <xdr:rowOff>0</xdr:rowOff>
        </xdr:from>
        <xdr:to>
          <xdr:col>10496</xdr:col>
          <xdr:colOff>0</xdr:colOff>
          <xdr:row>327684</xdr:row>
          <xdr:rowOff>38100</xdr:rowOff>
        </xdr:to>
        <xdr:sp macro="" textlink="">
          <xdr:nvSpPr>
            <xdr:cNvPr id="3733" name="Button 661" hidden="1">
              <a:extLst>
                <a:ext uri="{63B3BB69-23CF-44E3-9099-C40C66FF867C}">
                  <a14:compatExt spid="_x0000_s3733"/>
                </a:ext>
                <a:ext uri="{FF2B5EF4-FFF2-40B4-BE49-F238E27FC236}">
                  <a16:creationId xmlns:a16="http://schemas.microsoft.com/office/drawing/2014/main" id="{00000000-0008-0000-0300-00009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393219</xdr:row>
          <xdr:rowOff>0</xdr:rowOff>
        </xdr:from>
        <xdr:to>
          <xdr:col>10496</xdr:col>
          <xdr:colOff>0</xdr:colOff>
          <xdr:row>393220</xdr:row>
          <xdr:rowOff>38100</xdr:rowOff>
        </xdr:to>
        <xdr:sp macro="" textlink="">
          <xdr:nvSpPr>
            <xdr:cNvPr id="3734" name="Button 662" hidden="1">
              <a:extLst>
                <a:ext uri="{63B3BB69-23CF-44E3-9099-C40C66FF867C}">
                  <a14:compatExt spid="_x0000_s3734"/>
                </a:ext>
                <a:ext uri="{FF2B5EF4-FFF2-40B4-BE49-F238E27FC236}">
                  <a16:creationId xmlns:a16="http://schemas.microsoft.com/office/drawing/2014/main" id="{00000000-0008-0000-0300-00009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458755</xdr:row>
          <xdr:rowOff>0</xdr:rowOff>
        </xdr:from>
        <xdr:to>
          <xdr:col>10496</xdr:col>
          <xdr:colOff>0</xdr:colOff>
          <xdr:row>458756</xdr:row>
          <xdr:rowOff>38100</xdr:rowOff>
        </xdr:to>
        <xdr:sp macro="" textlink="">
          <xdr:nvSpPr>
            <xdr:cNvPr id="3735" name="Button 663" hidden="1">
              <a:extLst>
                <a:ext uri="{63B3BB69-23CF-44E3-9099-C40C66FF867C}">
                  <a14:compatExt spid="_x0000_s3735"/>
                </a:ext>
                <a:ext uri="{FF2B5EF4-FFF2-40B4-BE49-F238E27FC236}">
                  <a16:creationId xmlns:a16="http://schemas.microsoft.com/office/drawing/2014/main" id="{00000000-0008-0000-0300-00009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524291</xdr:row>
          <xdr:rowOff>0</xdr:rowOff>
        </xdr:from>
        <xdr:to>
          <xdr:col>10496</xdr:col>
          <xdr:colOff>0</xdr:colOff>
          <xdr:row>524292</xdr:row>
          <xdr:rowOff>38100</xdr:rowOff>
        </xdr:to>
        <xdr:sp macro="" textlink="">
          <xdr:nvSpPr>
            <xdr:cNvPr id="3736" name="Button 664" hidden="1">
              <a:extLst>
                <a:ext uri="{63B3BB69-23CF-44E3-9099-C40C66FF867C}">
                  <a14:compatExt spid="_x0000_s3736"/>
                </a:ext>
                <a:ext uri="{FF2B5EF4-FFF2-40B4-BE49-F238E27FC236}">
                  <a16:creationId xmlns:a16="http://schemas.microsoft.com/office/drawing/2014/main" id="{00000000-0008-0000-0300-00009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589827</xdr:row>
          <xdr:rowOff>0</xdr:rowOff>
        </xdr:from>
        <xdr:to>
          <xdr:col>10496</xdr:col>
          <xdr:colOff>0</xdr:colOff>
          <xdr:row>589828</xdr:row>
          <xdr:rowOff>38100</xdr:rowOff>
        </xdr:to>
        <xdr:sp macro="" textlink="">
          <xdr:nvSpPr>
            <xdr:cNvPr id="3737" name="Button 665" hidden="1">
              <a:extLst>
                <a:ext uri="{63B3BB69-23CF-44E3-9099-C40C66FF867C}">
                  <a14:compatExt spid="_x0000_s3737"/>
                </a:ext>
                <a:ext uri="{FF2B5EF4-FFF2-40B4-BE49-F238E27FC236}">
                  <a16:creationId xmlns:a16="http://schemas.microsoft.com/office/drawing/2014/main" id="{00000000-0008-0000-0300-00009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655363</xdr:row>
          <xdr:rowOff>0</xdr:rowOff>
        </xdr:from>
        <xdr:to>
          <xdr:col>10496</xdr:col>
          <xdr:colOff>0</xdr:colOff>
          <xdr:row>655364</xdr:row>
          <xdr:rowOff>38100</xdr:rowOff>
        </xdr:to>
        <xdr:sp macro="" textlink="">
          <xdr:nvSpPr>
            <xdr:cNvPr id="3738" name="Button 666" hidden="1">
              <a:extLst>
                <a:ext uri="{63B3BB69-23CF-44E3-9099-C40C66FF867C}">
                  <a14:compatExt spid="_x0000_s3738"/>
                </a:ext>
                <a:ext uri="{FF2B5EF4-FFF2-40B4-BE49-F238E27FC236}">
                  <a16:creationId xmlns:a16="http://schemas.microsoft.com/office/drawing/2014/main" id="{00000000-0008-0000-0300-00009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720899</xdr:row>
          <xdr:rowOff>0</xdr:rowOff>
        </xdr:from>
        <xdr:to>
          <xdr:col>10496</xdr:col>
          <xdr:colOff>0</xdr:colOff>
          <xdr:row>720900</xdr:row>
          <xdr:rowOff>38100</xdr:rowOff>
        </xdr:to>
        <xdr:sp macro="" textlink="">
          <xdr:nvSpPr>
            <xdr:cNvPr id="3739" name="Button 667" hidden="1">
              <a:extLst>
                <a:ext uri="{63B3BB69-23CF-44E3-9099-C40C66FF867C}">
                  <a14:compatExt spid="_x0000_s3739"/>
                </a:ext>
                <a:ext uri="{FF2B5EF4-FFF2-40B4-BE49-F238E27FC236}">
                  <a16:creationId xmlns:a16="http://schemas.microsoft.com/office/drawing/2014/main" id="{00000000-0008-0000-0300-00009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786435</xdr:row>
          <xdr:rowOff>0</xdr:rowOff>
        </xdr:from>
        <xdr:to>
          <xdr:col>10496</xdr:col>
          <xdr:colOff>0</xdr:colOff>
          <xdr:row>786436</xdr:row>
          <xdr:rowOff>38100</xdr:rowOff>
        </xdr:to>
        <xdr:sp macro="" textlink="">
          <xdr:nvSpPr>
            <xdr:cNvPr id="3740" name="Button 668" hidden="1">
              <a:extLst>
                <a:ext uri="{63B3BB69-23CF-44E3-9099-C40C66FF867C}">
                  <a14:compatExt spid="_x0000_s3740"/>
                </a:ext>
                <a:ext uri="{FF2B5EF4-FFF2-40B4-BE49-F238E27FC236}">
                  <a16:creationId xmlns:a16="http://schemas.microsoft.com/office/drawing/2014/main" id="{00000000-0008-0000-0300-00009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851971</xdr:row>
          <xdr:rowOff>0</xdr:rowOff>
        </xdr:from>
        <xdr:to>
          <xdr:col>10496</xdr:col>
          <xdr:colOff>0</xdr:colOff>
          <xdr:row>851972</xdr:row>
          <xdr:rowOff>38100</xdr:rowOff>
        </xdr:to>
        <xdr:sp macro="" textlink="">
          <xdr:nvSpPr>
            <xdr:cNvPr id="3741" name="Button 669" hidden="1">
              <a:extLst>
                <a:ext uri="{63B3BB69-23CF-44E3-9099-C40C66FF867C}">
                  <a14:compatExt spid="_x0000_s3741"/>
                </a:ext>
                <a:ext uri="{FF2B5EF4-FFF2-40B4-BE49-F238E27FC236}">
                  <a16:creationId xmlns:a16="http://schemas.microsoft.com/office/drawing/2014/main" id="{00000000-0008-0000-0300-00009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917507</xdr:row>
          <xdr:rowOff>0</xdr:rowOff>
        </xdr:from>
        <xdr:to>
          <xdr:col>10496</xdr:col>
          <xdr:colOff>0</xdr:colOff>
          <xdr:row>917508</xdr:row>
          <xdr:rowOff>38100</xdr:rowOff>
        </xdr:to>
        <xdr:sp macro="" textlink="">
          <xdr:nvSpPr>
            <xdr:cNvPr id="3742" name="Button 670" hidden="1">
              <a:extLst>
                <a:ext uri="{63B3BB69-23CF-44E3-9099-C40C66FF867C}">
                  <a14:compatExt spid="_x0000_s3742"/>
                </a:ext>
                <a:ext uri="{FF2B5EF4-FFF2-40B4-BE49-F238E27FC236}">
                  <a16:creationId xmlns:a16="http://schemas.microsoft.com/office/drawing/2014/main" id="{00000000-0008-0000-0300-00009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10495</xdr:col>
          <xdr:colOff>600075</xdr:colOff>
          <xdr:row>983043</xdr:row>
          <xdr:rowOff>0</xdr:rowOff>
        </xdr:from>
        <xdr:to>
          <xdr:col>10496</xdr:col>
          <xdr:colOff>0</xdr:colOff>
          <xdr:row>983044</xdr:row>
          <xdr:rowOff>38100</xdr:rowOff>
        </xdr:to>
        <xdr:sp macro="" textlink="">
          <xdr:nvSpPr>
            <xdr:cNvPr id="3743" name="Button 671" hidden="1">
              <a:extLst>
                <a:ext uri="{63B3BB69-23CF-44E3-9099-C40C66FF867C}">
                  <a14:compatExt spid="_x0000_s3743"/>
                </a:ext>
                <a:ext uri="{FF2B5EF4-FFF2-40B4-BE49-F238E27FC236}">
                  <a16:creationId xmlns:a16="http://schemas.microsoft.com/office/drawing/2014/main" id="{00000000-0008-0000-0300-00009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55</xdr:row>
          <xdr:rowOff>0</xdr:rowOff>
        </xdr:from>
        <xdr:to>
          <xdr:col>10752</xdr:col>
          <xdr:colOff>0</xdr:colOff>
          <xdr:row>55</xdr:row>
          <xdr:rowOff>0</xdr:rowOff>
        </xdr:to>
        <xdr:sp macro="" textlink="">
          <xdr:nvSpPr>
            <xdr:cNvPr id="3744" name="Button 672" hidden="1">
              <a:extLst>
                <a:ext uri="{63B3BB69-23CF-44E3-9099-C40C66FF867C}">
                  <a14:compatExt spid="_x0000_s3744"/>
                </a:ext>
                <a:ext uri="{FF2B5EF4-FFF2-40B4-BE49-F238E27FC236}">
                  <a16:creationId xmlns:a16="http://schemas.microsoft.com/office/drawing/2014/main" id="{00000000-0008-0000-0300-0000A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65539</xdr:row>
          <xdr:rowOff>0</xdr:rowOff>
        </xdr:from>
        <xdr:to>
          <xdr:col>10752</xdr:col>
          <xdr:colOff>0</xdr:colOff>
          <xdr:row>65540</xdr:row>
          <xdr:rowOff>38100</xdr:rowOff>
        </xdr:to>
        <xdr:sp macro="" textlink="">
          <xdr:nvSpPr>
            <xdr:cNvPr id="3745" name="Button 673" hidden="1">
              <a:extLst>
                <a:ext uri="{63B3BB69-23CF-44E3-9099-C40C66FF867C}">
                  <a14:compatExt spid="_x0000_s3745"/>
                </a:ext>
                <a:ext uri="{FF2B5EF4-FFF2-40B4-BE49-F238E27FC236}">
                  <a16:creationId xmlns:a16="http://schemas.microsoft.com/office/drawing/2014/main" id="{00000000-0008-0000-0300-0000A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131075</xdr:row>
          <xdr:rowOff>0</xdr:rowOff>
        </xdr:from>
        <xdr:to>
          <xdr:col>10752</xdr:col>
          <xdr:colOff>0</xdr:colOff>
          <xdr:row>131076</xdr:row>
          <xdr:rowOff>38100</xdr:rowOff>
        </xdr:to>
        <xdr:sp macro="" textlink="">
          <xdr:nvSpPr>
            <xdr:cNvPr id="3746" name="Button 674" hidden="1">
              <a:extLst>
                <a:ext uri="{63B3BB69-23CF-44E3-9099-C40C66FF867C}">
                  <a14:compatExt spid="_x0000_s3746"/>
                </a:ext>
                <a:ext uri="{FF2B5EF4-FFF2-40B4-BE49-F238E27FC236}">
                  <a16:creationId xmlns:a16="http://schemas.microsoft.com/office/drawing/2014/main" id="{00000000-0008-0000-0300-0000A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196611</xdr:row>
          <xdr:rowOff>0</xdr:rowOff>
        </xdr:from>
        <xdr:to>
          <xdr:col>10752</xdr:col>
          <xdr:colOff>0</xdr:colOff>
          <xdr:row>196612</xdr:row>
          <xdr:rowOff>38100</xdr:rowOff>
        </xdr:to>
        <xdr:sp macro="" textlink="">
          <xdr:nvSpPr>
            <xdr:cNvPr id="3747" name="Button 675" hidden="1">
              <a:extLst>
                <a:ext uri="{63B3BB69-23CF-44E3-9099-C40C66FF867C}">
                  <a14:compatExt spid="_x0000_s3747"/>
                </a:ext>
                <a:ext uri="{FF2B5EF4-FFF2-40B4-BE49-F238E27FC236}">
                  <a16:creationId xmlns:a16="http://schemas.microsoft.com/office/drawing/2014/main" id="{00000000-0008-0000-0300-0000A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262147</xdr:row>
          <xdr:rowOff>0</xdr:rowOff>
        </xdr:from>
        <xdr:to>
          <xdr:col>10752</xdr:col>
          <xdr:colOff>0</xdr:colOff>
          <xdr:row>262148</xdr:row>
          <xdr:rowOff>38100</xdr:rowOff>
        </xdr:to>
        <xdr:sp macro="" textlink="">
          <xdr:nvSpPr>
            <xdr:cNvPr id="3748" name="Button 676" hidden="1">
              <a:extLst>
                <a:ext uri="{63B3BB69-23CF-44E3-9099-C40C66FF867C}">
                  <a14:compatExt spid="_x0000_s3748"/>
                </a:ext>
                <a:ext uri="{FF2B5EF4-FFF2-40B4-BE49-F238E27FC236}">
                  <a16:creationId xmlns:a16="http://schemas.microsoft.com/office/drawing/2014/main" id="{00000000-0008-0000-0300-0000A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327683</xdr:row>
          <xdr:rowOff>0</xdr:rowOff>
        </xdr:from>
        <xdr:to>
          <xdr:col>10752</xdr:col>
          <xdr:colOff>0</xdr:colOff>
          <xdr:row>327684</xdr:row>
          <xdr:rowOff>38100</xdr:rowOff>
        </xdr:to>
        <xdr:sp macro="" textlink="">
          <xdr:nvSpPr>
            <xdr:cNvPr id="3749" name="Button 677" hidden="1">
              <a:extLst>
                <a:ext uri="{63B3BB69-23CF-44E3-9099-C40C66FF867C}">
                  <a14:compatExt spid="_x0000_s3749"/>
                </a:ext>
                <a:ext uri="{FF2B5EF4-FFF2-40B4-BE49-F238E27FC236}">
                  <a16:creationId xmlns:a16="http://schemas.microsoft.com/office/drawing/2014/main" id="{00000000-0008-0000-0300-0000A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393219</xdr:row>
          <xdr:rowOff>0</xdr:rowOff>
        </xdr:from>
        <xdr:to>
          <xdr:col>10752</xdr:col>
          <xdr:colOff>0</xdr:colOff>
          <xdr:row>393220</xdr:row>
          <xdr:rowOff>38100</xdr:rowOff>
        </xdr:to>
        <xdr:sp macro="" textlink="">
          <xdr:nvSpPr>
            <xdr:cNvPr id="3750" name="Button 678" hidden="1">
              <a:extLst>
                <a:ext uri="{63B3BB69-23CF-44E3-9099-C40C66FF867C}">
                  <a14:compatExt spid="_x0000_s3750"/>
                </a:ext>
                <a:ext uri="{FF2B5EF4-FFF2-40B4-BE49-F238E27FC236}">
                  <a16:creationId xmlns:a16="http://schemas.microsoft.com/office/drawing/2014/main" id="{00000000-0008-0000-0300-0000A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458755</xdr:row>
          <xdr:rowOff>0</xdr:rowOff>
        </xdr:from>
        <xdr:to>
          <xdr:col>10752</xdr:col>
          <xdr:colOff>0</xdr:colOff>
          <xdr:row>458756</xdr:row>
          <xdr:rowOff>38100</xdr:rowOff>
        </xdr:to>
        <xdr:sp macro="" textlink="">
          <xdr:nvSpPr>
            <xdr:cNvPr id="3751" name="Button 679" hidden="1">
              <a:extLst>
                <a:ext uri="{63B3BB69-23CF-44E3-9099-C40C66FF867C}">
                  <a14:compatExt spid="_x0000_s3751"/>
                </a:ext>
                <a:ext uri="{FF2B5EF4-FFF2-40B4-BE49-F238E27FC236}">
                  <a16:creationId xmlns:a16="http://schemas.microsoft.com/office/drawing/2014/main" id="{00000000-0008-0000-0300-0000A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524291</xdr:row>
          <xdr:rowOff>0</xdr:rowOff>
        </xdr:from>
        <xdr:to>
          <xdr:col>10752</xdr:col>
          <xdr:colOff>0</xdr:colOff>
          <xdr:row>524292</xdr:row>
          <xdr:rowOff>38100</xdr:rowOff>
        </xdr:to>
        <xdr:sp macro="" textlink="">
          <xdr:nvSpPr>
            <xdr:cNvPr id="3752" name="Button 680" hidden="1">
              <a:extLst>
                <a:ext uri="{63B3BB69-23CF-44E3-9099-C40C66FF867C}">
                  <a14:compatExt spid="_x0000_s3752"/>
                </a:ext>
                <a:ext uri="{FF2B5EF4-FFF2-40B4-BE49-F238E27FC236}">
                  <a16:creationId xmlns:a16="http://schemas.microsoft.com/office/drawing/2014/main" id="{00000000-0008-0000-0300-0000A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589827</xdr:row>
          <xdr:rowOff>0</xdr:rowOff>
        </xdr:from>
        <xdr:to>
          <xdr:col>10752</xdr:col>
          <xdr:colOff>0</xdr:colOff>
          <xdr:row>589828</xdr:row>
          <xdr:rowOff>38100</xdr:rowOff>
        </xdr:to>
        <xdr:sp macro="" textlink="">
          <xdr:nvSpPr>
            <xdr:cNvPr id="3753" name="Button 681" hidden="1">
              <a:extLst>
                <a:ext uri="{63B3BB69-23CF-44E3-9099-C40C66FF867C}">
                  <a14:compatExt spid="_x0000_s3753"/>
                </a:ext>
                <a:ext uri="{FF2B5EF4-FFF2-40B4-BE49-F238E27FC236}">
                  <a16:creationId xmlns:a16="http://schemas.microsoft.com/office/drawing/2014/main" id="{00000000-0008-0000-0300-0000A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655363</xdr:row>
          <xdr:rowOff>0</xdr:rowOff>
        </xdr:from>
        <xdr:to>
          <xdr:col>10752</xdr:col>
          <xdr:colOff>0</xdr:colOff>
          <xdr:row>655364</xdr:row>
          <xdr:rowOff>38100</xdr:rowOff>
        </xdr:to>
        <xdr:sp macro="" textlink="">
          <xdr:nvSpPr>
            <xdr:cNvPr id="3754" name="Button 682" hidden="1">
              <a:extLst>
                <a:ext uri="{63B3BB69-23CF-44E3-9099-C40C66FF867C}">
                  <a14:compatExt spid="_x0000_s3754"/>
                </a:ext>
                <a:ext uri="{FF2B5EF4-FFF2-40B4-BE49-F238E27FC236}">
                  <a16:creationId xmlns:a16="http://schemas.microsoft.com/office/drawing/2014/main" id="{00000000-0008-0000-0300-0000A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720899</xdr:row>
          <xdr:rowOff>0</xdr:rowOff>
        </xdr:from>
        <xdr:to>
          <xdr:col>10752</xdr:col>
          <xdr:colOff>0</xdr:colOff>
          <xdr:row>720900</xdr:row>
          <xdr:rowOff>38100</xdr:rowOff>
        </xdr:to>
        <xdr:sp macro="" textlink="">
          <xdr:nvSpPr>
            <xdr:cNvPr id="3755" name="Button 683" hidden="1">
              <a:extLst>
                <a:ext uri="{63B3BB69-23CF-44E3-9099-C40C66FF867C}">
                  <a14:compatExt spid="_x0000_s3755"/>
                </a:ext>
                <a:ext uri="{FF2B5EF4-FFF2-40B4-BE49-F238E27FC236}">
                  <a16:creationId xmlns:a16="http://schemas.microsoft.com/office/drawing/2014/main" id="{00000000-0008-0000-0300-0000A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786435</xdr:row>
          <xdr:rowOff>0</xdr:rowOff>
        </xdr:from>
        <xdr:to>
          <xdr:col>10752</xdr:col>
          <xdr:colOff>0</xdr:colOff>
          <xdr:row>786436</xdr:row>
          <xdr:rowOff>38100</xdr:rowOff>
        </xdr:to>
        <xdr:sp macro="" textlink="">
          <xdr:nvSpPr>
            <xdr:cNvPr id="3756" name="Button 684" hidden="1">
              <a:extLst>
                <a:ext uri="{63B3BB69-23CF-44E3-9099-C40C66FF867C}">
                  <a14:compatExt spid="_x0000_s3756"/>
                </a:ext>
                <a:ext uri="{FF2B5EF4-FFF2-40B4-BE49-F238E27FC236}">
                  <a16:creationId xmlns:a16="http://schemas.microsoft.com/office/drawing/2014/main" id="{00000000-0008-0000-0300-0000A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851971</xdr:row>
          <xdr:rowOff>0</xdr:rowOff>
        </xdr:from>
        <xdr:to>
          <xdr:col>10752</xdr:col>
          <xdr:colOff>0</xdr:colOff>
          <xdr:row>851972</xdr:row>
          <xdr:rowOff>38100</xdr:rowOff>
        </xdr:to>
        <xdr:sp macro="" textlink="">
          <xdr:nvSpPr>
            <xdr:cNvPr id="3757" name="Button 685" hidden="1">
              <a:extLst>
                <a:ext uri="{63B3BB69-23CF-44E3-9099-C40C66FF867C}">
                  <a14:compatExt spid="_x0000_s3757"/>
                </a:ext>
                <a:ext uri="{FF2B5EF4-FFF2-40B4-BE49-F238E27FC236}">
                  <a16:creationId xmlns:a16="http://schemas.microsoft.com/office/drawing/2014/main" id="{00000000-0008-0000-0300-0000A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917507</xdr:row>
          <xdr:rowOff>0</xdr:rowOff>
        </xdr:from>
        <xdr:to>
          <xdr:col>10752</xdr:col>
          <xdr:colOff>0</xdr:colOff>
          <xdr:row>917508</xdr:row>
          <xdr:rowOff>38100</xdr:rowOff>
        </xdr:to>
        <xdr:sp macro="" textlink="">
          <xdr:nvSpPr>
            <xdr:cNvPr id="3758" name="Button 686" hidden="1">
              <a:extLst>
                <a:ext uri="{63B3BB69-23CF-44E3-9099-C40C66FF867C}">
                  <a14:compatExt spid="_x0000_s3758"/>
                </a:ext>
                <a:ext uri="{FF2B5EF4-FFF2-40B4-BE49-F238E27FC236}">
                  <a16:creationId xmlns:a16="http://schemas.microsoft.com/office/drawing/2014/main" id="{00000000-0008-0000-0300-0000A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10751</xdr:col>
          <xdr:colOff>600075</xdr:colOff>
          <xdr:row>983043</xdr:row>
          <xdr:rowOff>0</xdr:rowOff>
        </xdr:from>
        <xdr:to>
          <xdr:col>10752</xdr:col>
          <xdr:colOff>0</xdr:colOff>
          <xdr:row>983044</xdr:row>
          <xdr:rowOff>38100</xdr:rowOff>
        </xdr:to>
        <xdr:sp macro="" textlink="">
          <xdr:nvSpPr>
            <xdr:cNvPr id="3759" name="Button 687" hidden="1">
              <a:extLst>
                <a:ext uri="{63B3BB69-23CF-44E3-9099-C40C66FF867C}">
                  <a14:compatExt spid="_x0000_s3759"/>
                </a:ext>
                <a:ext uri="{FF2B5EF4-FFF2-40B4-BE49-F238E27FC236}">
                  <a16:creationId xmlns:a16="http://schemas.microsoft.com/office/drawing/2014/main" id="{00000000-0008-0000-0300-0000A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55</xdr:row>
          <xdr:rowOff>0</xdr:rowOff>
        </xdr:from>
        <xdr:to>
          <xdr:col>11008</xdr:col>
          <xdr:colOff>0</xdr:colOff>
          <xdr:row>55</xdr:row>
          <xdr:rowOff>0</xdr:rowOff>
        </xdr:to>
        <xdr:sp macro="" textlink="">
          <xdr:nvSpPr>
            <xdr:cNvPr id="3760" name="Button 688" hidden="1">
              <a:extLst>
                <a:ext uri="{63B3BB69-23CF-44E3-9099-C40C66FF867C}">
                  <a14:compatExt spid="_x0000_s3760"/>
                </a:ext>
                <a:ext uri="{FF2B5EF4-FFF2-40B4-BE49-F238E27FC236}">
                  <a16:creationId xmlns:a16="http://schemas.microsoft.com/office/drawing/2014/main" id="{00000000-0008-0000-0300-0000B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65539</xdr:row>
          <xdr:rowOff>0</xdr:rowOff>
        </xdr:from>
        <xdr:to>
          <xdr:col>11008</xdr:col>
          <xdr:colOff>0</xdr:colOff>
          <xdr:row>65540</xdr:row>
          <xdr:rowOff>38100</xdr:rowOff>
        </xdr:to>
        <xdr:sp macro="" textlink="">
          <xdr:nvSpPr>
            <xdr:cNvPr id="3761" name="Button 689" hidden="1">
              <a:extLst>
                <a:ext uri="{63B3BB69-23CF-44E3-9099-C40C66FF867C}">
                  <a14:compatExt spid="_x0000_s3761"/>
                </a:ext>
                <a:ext uri="{FF2B5EF4-FFF2-40B4-BE49-F238E27FC236}">
                  <a16:creationId xmlns:a16="http://schemas.microsoft.com/office/drawing/2014/main" id="{00000000-0008-0000-0300-0000B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131075</xdr:row>
          <xdr:rowOff>0</xdr:rowOff>
        </xdr:from>
        <xdr:to>
          <xdr:col>11008</xdr:col>
          <xdr:colOff>0</xdr:colOff>
          <xdr:row>131076</xdr:row>
          <xdr:rowOff>38100</xdr:rowOff>
        </xdr:to>
        <xdr:sp macro="" textlink="">
          <xdr:nvSpPr>
            <xdr:cNvPr id="3762" name="Button 690" hidden="1">
              <a:extLst>
                <a:ext uri="{63B3BB69-23CF-44E3-9099-C40C66FF867C}">
                  <a14:compatExt spid="_x0000_s3762"/>
                </a:ext>
                <a:ext uri="{FF2B5EF4-FFF2-40B4-BE49-F238E27FC236}">
                  <a16:creationId xmlns:a16="http://schemas.microsoft.com/office/drawing/2014/main" id="{00000000-0008-0000-0300-0000B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196611</xdr:row>
          <xdr:rowOff>0</xdr:rowOff>
        </xdr:from>
        <xdr:to>
          <xdr:col>11008</xdr:col>
          <xdr:colOff>0</xdr:colOff>
          <xdr:row>196612</xdr:row>
          <xdr:rowOff>38100</xdr:rowOff>
        </xdr:to>
        <xdr:sp macro="" textlink="">
          <xdr:nvSpPr>
            <xdr:cNvPr id="3763" name="Button 691" hidden="1">
              <a:extLst>
                <a:ext uri="{63B3BB69-23CF-44E3-9099-C40C66FF867C}">
                  <a14:compatExt spid="_x0000_s3763"/>
                </a:ext>
                <a:ext uri="{FF2B5EF4-FFF2-40B4-BE49-F238E27FC236}">
                  <a16:creationId xmlns:a16="http://schemas.microsoft.com/office/drawing/2014/main" id="{00000000-0008-0000-0300-0000B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262147</xdr:row>
          <xdr:rowOff>0</xdr:rowOff>
        </xdr:from>
        <xdr:to>
          <xdr:col>11008</xdr:col>
          <xdr:colOff>0</xdr:colOff>
          <xdr:row>262148</xdr:row>
          <xdr:rowOff>38100</xdr:rowOff>
        </xdr:to>
        <xdr:sp macro="" textlink="">
          <xdr:nvSpPr>
            <xdr:cNvPr id="3764" name="Button 692" hidden="1">
              <a:extLst>
                <a:ext uri="{63B3BB69-23CF-44E3-9099-C40C66FF867C}">
                  <a14:compatExt spid="_x0000_s3764"/>
                </a:ext>
                <a:ext uri="{FF2B5EF4-FFF2-40B4-BE49-F238E27FC236}">
                  <a16:creationId xmlns:a16="http://schemas.microsoft.com/office/drawing/2014/main" id="{00000000-0008-0000-0300-0000B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327683</xdr:row>
          <xdr:rowOff>0</xdr:rowOff>
        </xdr:from>
        <xdr:to>
          <xdr:col>11008</xdr:col>
          <xdr:colOff>0</xdr:colOff>
          <xdr:row>327684</xdr:row>
          <xdr:rowOff>38100</xdr:rowOff>
        </xdr:to>
        <xdr:sp macro="" textlink="">
          <xdr:nvSpPr>
            <xdr:cNvPr id="3765" name="Button 693" hidden="1">
              <a:extLst>
                <a:ext uri="{63B3BB69-23CF-44E3-9099-C40C66FF867C}">
                  <a14:compatExt spid="_x0000_s3765"/>
                </a:ext>
                <a:ext uri="{FF2B5EF4-FFF2-40B4-BE49-F238E27FC236}">
                  <a16:creationId xmlns:a16="http://schemas.microsoft.com/office/drawing/2014/main" id="{00000000-0008-0000-0300-0000B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393219</xdr:row>
          <xdr:rowOff>0</xdr:rowOff>
        </xdr:from>
        <xdr:to>
          <xdr:col>11008</xdr:col>
          <xdr:colOff>0</xdr:colOff>
          <xdr:row>393220</xdr:row>
          <xdr:rowOff>38100</xdr:rowOff>
        </xdr:to>
        <xdr:sp macro="" textlink="">
          <xdr:nvSpPr>
            <xdr:cNvPr id="3766" name="Button 694" hidden="1">
              <a:extLst>
                <a:ext uri="{63B3BB69-23CF-44E3-9099-C40C66FF867C}">
                  <a14:compatExt spid="_x0000_s3766"/>
                </a:ext>
                <a:ext uri="{FF2B5EF4-FFF2-40B4-BE49-F238E27FC236}">
                  <a16:creationId xmlns:a16="http://schemas.microsoft.com/office/drawing/2014/main" id="{00000000-0008-0000-0300-0000B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458755</xdr:row>
          <xdr:rowOff>0</xdr:rowOff>
        </xdr:from>
        <xdr:to>
          <xdr:col>11008</xdr:col>
          <xdr:colOff>0</xdr:colOff>
          <xdr:row>458756</xdr:row>
          <xdr:rowOff>38100</xdr:rowOff>
        </xdr:to>
        <xdr:sp macro="" textlink="">
          <xdr:nvSpPr>
            <xdr:cNvPr id="3767" name="Button 695" hidden="1">
              <a:extLst>
                <a:ext uri="{63B3BB69-23CF-44E3-9099-C40C66FF867C}">
                  <a14:compatExt spid="_x0000_s3767"/>
                </a:ext>
                <a:ext uri="{FF2B5EF4-FFF2-40B4-BE49-F238E27FC236}">
                  <a16:creationId xmlns:a16="http://schemas.microsoft.com/office/drawing/2014/main" id="{00000000-0008-0000-0300-0000B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524291</xdr:row>
          <xdr:rowOff>0</xdr:rowOff>
        </xdr:from>
        <xdr:to>
          <xdr:col>11008</xdr:col>
          <xdr:colOff>0</xdr:colOff>
          <xdr:row>524292</xdr:row>
          <xdr:rowOff>38100</xdr:rowOff>
        </xdr:to>
        <xdr:sp macro="" textlink="">
          <xdr:nvSpPr>
            <xdr:cNvPr id="3768" name="Button 696" hidden="1">
              <a:extLst>
                <a:ext uri="{63B3BB69-23CF-44E3-9099-C40C66FF867C}">
                  <a14:compatExt spid="_x0000_s3768"/>
                </a:ext>
                <a:ext uri="{FF2B5EF4-FFF2-40B4-BE49-F238E27FC236}">
                  <a16:creationId xmlns:a16="http://schemas.microsoft.com/office/drawing/2014/main" id="{00000000-0008-0000-0300-0000B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589827</xdr:row>
          <xdr:rowOff>0</xdr:rowOff>
        </xdr:from>
        <xdr:to>
          <xdr:col>11008</xdr:col>
          <xdr:colOff>0</xdr:colOff>
          <xdr:row>589828</xdr:row>
          <xdr:rowOff>38100</xdr:rowOff>
        </xdr:to>
        <xdr:sp macro="" textlink="">
          <xdr:nvSpPr>
            <xdr:cNvPr id="3769" name="Button 697" hidden="1">
              <a:extLst>
                <a:ext uri="{63B3BB69-23CF-44E3-9099-C40C66FF867C}">
                  <a14:compatExt spid="_x0000_s3769"/>
                </a:ext>
                <a:ext uri="{FF2B5EF4-FFF2-40B4-BE49-F238E27FC236}">
                  <a16:creationId xmlns:a16="http://schemas.microsoft.com/office/drawing/2014/main" id="{00000000-0008-0000-0300-0000B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655363</xdr:row>
          <xdr:rowOff>0</xdr:rowOff>
        </xdr:from>
        <xdr:to>
          <xdr:col>11008</xdr:col>
          <xdr:colOff>0</xdr:colOff>
          <xdr:row>655364</xdr:row>
          <xdr:rowOff>38100</xdr:rowOff>
        </xdr:to>
        <xdr:sp macro="" textlink="">
          <xdr:nvSpPr>
            <xdr:cNvPr id="3770" name="Button 698" hidden="1">
              <a:extLst>
                <a:ext uri="{63B3BB69-23CF-44E3-9099-C40C66FF867C}">
                  <a14:compatExt spid="_x0000_s3770"/>
                </a:ext>
                <a:ext uri="{FF2B5EF4-FFF2-40B4-BE49-F238E27FC236}">
                  <a16:creationId xmlns:a16="http://schemas.microsoft.com/office/drawing/2014/main" id="{00000000-0008-0000-0300-0000B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720899</xdr:row>
          <xdr:rowOff>0</xdr:rowOff>
        </xdr:from>
        <xdr:to>
          <xdr:col>11008</xdr:col>
          <xdr:colOff>0</xdr:colOff>
          <xdr:row>720900</xdr:row>
          <xdr:rowOff>38100</xdr:rowOff>
        </xdr:to>
        <xdr:sp macro="" textlink="">
          <xdr:nvSpPr>
            <xdr:cNvPr id="3771" name="Button 699" hidden="1">
              <a:extLst>
                <a:ext uri="{63B3BB69-23CF-44E3-9099-C40C66FF867C}">
                  <a14:compatExt spid="_x0000_s3771"/>
                </a:ext>
                <a:ext uri="{FF2B5EF4-FFF2-40B4-BE49-F238E27FC236}">
                  <a16:creationId xmlns:a16="http://schemas.microsoft.com/office/drawing/2014/main" id="{00000000-0008-0000-0300-0000B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786435</xdr:row>
          <xdr:rowOff>0</xdr:rowOff>
        </xdr:from>
        <xdr:to>
          <xdr:col>11008</xdr:col>
          <xdr:colOff>0</xdr:colOff>
          <xdr:row>786436</xdr:row>
          <xdr:rowOff>38100</xdr:rowOff>
        </xdr:to>
        <xdr:sp macro="" textlink="">
          <xdr:nvSpPr>
            <xdr:cNvPr id="3772" name="Button 700" hidden="1">
              <a:extLst>
                <a:ext uri="{63B3BB69-23CF-44E3-9099-C40C66FF867C}">
                  <a14:compatExt spid="_x0000_s3772"/>
                </a:ext>
                <a:ext uri="{FF2B5EF4-FFF2-40B4-BE49-F238E27FC236}">
                  <a16:creationId xmlns:a16="http://schemas.microsoft.com/office/drawing/2014/main" id="{00000000-0008-0000-0300-0000B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851971</xdr:row>
          <xdr:rowOff>0</xdr:rowOff>
        </xdr:from>
        <xdr:to>
          <xdr:col>11008</xdr:col>
          <xdr:colOff>0</xdr:colOff>
          <xdr:row>851972</xdr:row>
          <xdr:rowOff>38100</xdr:rowOff>
        </xdr:to>
        <xdr:sp macro="" textlink="">
          <xdr:nvSpPr>
            <xdr:cNvPr id="3773" name="Button 701" hidden="1">
              <a:extLst>
                <a:ext uri="{63B3BB69-23CF-44E3-9099-C40C66FF867C}">
                  <a14:compatExt spid="_x0000_s3773"/>
                </a:ext>
                <a:ext uri="{FF2B5EF4-FFF2-40B4-BE49-F238E27FC236}">
                  <a16:creationId xmlns:a16="http://schemas.microsoft.com/office/drawing/2014/main" id="{00000000-0008-0000-0300-0000B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917507</xdr:row>
          <xdr:rowOff>0</xdr:rowOff>
        </xdr:from>
        <xdr:to>
          <xdr:col>11008</xdr:col>
          <xdr:colOff>0</xdr:colOff>
          <xdr:row>917508</xdr:row>
          <xdr:rowOff>38100</xdr:rowOff>
        </xdr:to>
        <xdr:sp macro="" textlink="">
          <xdr:nvSpPr>
            <xdr:cNvPr id="3774" name="Button 702" hidden="1">
              <a:extLst>
                <a:ext uri="{63B3BB69-23CF-44E3-9099-C40C66FF867C}">
                  <a14:compatExt spid="_x0000_s3774"/>
                </a:ext>
                <a:ext uri="{FF2B5EF4-FFF2-40B4-BE49-F238E27FC236}">
                  <a16:creationId xmlns:a16="http://schemas.microsoft.com/office/drawing/2014/main" id="{00000000-0008-0000-0300-0000B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11007</xdr:col>
          <xdr:colOff>600075</xdr:colOff>
          <xdr:row>983043</xdr:row>
          <xdr:rowOff>0</xdr:rowOff>
        </xdr:from>
        <xdr:to>
          <xdr:col>11008</xdr:col>
          <xdr:colOff>0</xdr:colOff>
          <xdr:row>983044</xdr:row>
          <xdr:rowOff>38100</xdr:rowOff>
        </xdr:to>
        <xdr:sp macro="" textlink="">
          <xdr:nvSpPr>
            <xdr:cNvPr id="3775" name="Button 703" hidden="1">
              <a:extLst>
                <a:ext uri="{63B3BB69-23CF-44E3-9099-C40C66FF867C}">
                  <a14:compatExt spid="_x0000_s3775"/>
                </a:ext>
                <a:ext uri="{FF2B5EF4-FFF2-40B4-BE49-F238E27FC236}">
                  <a16:creationId xmlns:a16="http://schemas.microsoft.com/office/drawing/2014/main" id="{00000000-0008-0000-0300-0000B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55</xdr:row>
          <xdr:rowOff>0</xdr:rowOff>
        </xdr:from>
        <xdr:to>
          <xdr:col>11264</xdr:col>
          <xdr:colOff>0</xdr:colOff>
          <xdr:row>55</xdr:row>
          <xdr:rowOff>0</xdr:rowOff>
        </xdr:to>
        <xdr:sp macro="" textlink="">
          <xdr:nvSpPr>
            <xdr:cNvPr id="3776" name="Button 704" hidden="1">
              <a:extLst>
                <a:ext uri="{63B3BB69-23CF-44E3-9099-C40C66FF867C}">
                  <a14:compatExt spid="_x0000_s3776"/>
                </a:ext>
                <a:ext uri="{FF2B5EF4-FFF2-40B4-BE49-F238E27FC236}">
                  <a16:creationId xmlns:a16="http://schemas.microsoft.com/office/drawing/2014/main" id="{00000000-0008-0000-0300-0000C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65539</xdr:row>
          <xdr:rowOff>0</xdr:rowOff>
        </xdr:from>
        <xdr:to>
          <xdr:col>11264</xdr:col>
          <xdr:colOff>0</xdr:colOff>
          <xdr:row>65540</xdr:row>
          <xdr:rowOff>38100</xdr:rowOff>
        </xdr:to>
        <xdr:sp macro="" textlink="">
          <xdr:nvSpPr>
            <xdr:cNvPr id="3777" name="Button 705" hidden="1">
              <a:extLst>
                <a:ext uri="{63B3BB69-23CF-44E3-9099-C40C66FF867C}">
                  <a14:compatExt spid="_x0000_s3777"/>
                </a:ext>
                <a:ext uri="{FF2B5EF4-FFF2-40B4-BE49-F238E27FC236}">
                  <a16:creationId xmlns:a16="http://schemas.microsoft.com/office/drawing/2014/main" id="{00000000-0008-0000-0300-0000C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131075</xdr:row>
          <xdr:rowOff>0</xdr:rowOff>
        </xdr:from>
        <xdr:to>
          <xdr:col>11264</xdr:col>
          <xdr:colOff>0</xdr:colOff>
          <xdr:row>131076</xdr:row>
          <xdr:rowOff>38100</xdr:rowOff>
        </xdr:to>
        <xdr:sp macro="" textlink="">
          <xdr:nvSpPr>
            <xdr:cNvPr id="3778" name="Button 706" hidden="1">
              <a:extLst>
                <a:ext uri="{63B3BB69-23CF-44E3-9099-C40C66FF867C}">
                  <a14:compatExt spid="_x0000_s3778"/>
                </a:ext>
                <a:ext uri="{FF2B5EF4-FFF2-40B4-BE49-F238E27FC236}">
                  <a16:creationId xmlns:a16="http://schemas.microsoft.com/office/drawing/2014/main" id="{00000000-0008-0000-0300-0000C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196611</xdr:row>
          <xdr:rowOff>0</xdr:rowOff>
        </xdr:from>
        <xdr:to>
          <xdr:col>11264</xdr:col>
          <xdr:colOff>0</xdr:colOff>
          <xdr:row>196612</xdr:row>
          <xdr:rowOff>38100</xdr:rowOff>
        </xdr:to>
        <xdr:sp macro="" textlink="">
          <xdr:nvSpPr>
            <xdr:cNvPr id="3779" name="Button 707" hidden="1">
              <a:extLst>
                <a:ext uri="{63B3BB69-23CF-44E3-9099-C40C66FF867C}">
                  <a14:compatExt spid="_x0000_s3779"/>
                </a:ext>
                <a:ext uri="{FF2B5EF4-FFF2-40B4-BE49-F238E27FC236}">
                  <a16:creationId xmlns:a16="http://schemas.microsoft.com/office/drawing/2014/main" id="{00000000-0008-0000-0300-0000C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262147</xdr:row>
          <xdr:rowOff>0</xdr:rowOff>
        </xdr:from>
        <xdr:to>
          <xdr:col>11264</xdr:col>
          <xdr:colOff>0</xdr:colOff>
          <xdr:row>262148</xdr:row>
          <xdr:rowOff>38100</xdr:rowOff>
        </xdr:to>
        <xdr:sp macro="" textlink="">
          <xdr:nvSpPr>
            <xdr:cNvPr id="3780" name="Button 708" hidden="1">
              <a:extLst>
                <a:ext uri="{63B3BB69-23CF-44E3-9099-C40C66FF867C}">
                  <a14:compatExt spid="_x0000_s3780"/>
                </a:ext>
                <a:ext uri="{FF2B5EF4-FFF2-40B4-BE49-F238E27FC236}">
                  <a16:creationId xmlns:a16="http://schemas.microsoft.com/office/drawing/2014/main" id="{00000000-0008-0000-0300-0000C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327683</xdr:row>
          <xdr:rowOff>0</xdr:rowOff>
        </xdr:from>
        <xdr:to>
          <xdr:col>11264</xdr:col>
          <xdr:colOff>0</xdr:colOff>
          <xdr:row>327684</xdr:row>
          <xdr:rowOff>38100</xdr:rowOff>
        </xdr:to>
        <xdr:sp macro="" textlink="">
          <xdr:nvSpPr>
            <xdr:cNvPr id="3781" name="Button 709" hidden="1">
              <a:extLst>
                <a:ext uri="{63B3BB69-23CF-44E3-9099-C40C66FF867C}">
                  <a14:compatExt spid="_x0000_s3781"/>
                </a:ext>
                <a:ext uri="{FF2B5EF4-FFF2-40B4-BE49-F238E27FC236}">
                  <a16:creationId xmlns:a16="http://schemas.microsoft.com/office/drawing/2014/main" id="{00000000-0008-0000-0300-0000C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393219</xdr:row>
          <xdr:rowOff>0</xdr:rowOff>
        </xdr:from>
        <xdr:to>
          <xdr:col>11264</xdr:col>
          <xdr:colOff>0</xdr:colOff>
          <xdr:row>393220</xdr:row>
          <xdr:rowOff>38100</xdr:rowOff>
        </xdr:to>
        <xdr:sp macro="" textlink="">
          <xdr:nvSpPr>
            <xdr:cNvPr id="3782" name="Button 710" hidden="1">
              <a:extLst>
                <a:ext uri="{63B3BB69-23CF-44E3-9099-C40C66FF867C}">
                  <a14:compatExt spid="_x0000_s3782"/>
                </a:ext>
                <a:ext uri="{FF2B5EF4-FFF2-40B4-BE49-F238E27FC236}">
                  <a16:creationId xmlns:a16="http://schemas.microsoft.com/office/drawing/2014/main" id="{00000000-0008-0000-0300-0000C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458755</xdr:row>
          <xdr:rowOff>0</xdr:rowOff>
        </xdr:from>
        <xdr:to>
          <xdr:col>11264</xdr:col>
          <xdr:colOff>0</xdr:colOff>
          <xdr:row>458756</xdr:row>
          <xdr:rowOff>38100</xdr:rowOff>
        </xdr:to>
        <xdr:sp macro="" textlink="">
          <xdr:nvSpPr>
            <xdr:cNvPr id="3783" name="Button 711" hidden="1">
              <a:extLst>
                <a:ext uri="{63B3BB69-23CF-44E3-9099-C40C66FF867C}">
                  <a14:compatExt spid="_x0000_s3783"/>
                </a:ext>
                <a:ext uri="{FF2B5EF4-FFF2-40B4-BE49-F238E27FC236}">
                  <a16:creationId xmlns:a16="http://schemas.microsoft.com/office/drawing/2014/main" id="{00000000-0008-0000-0300-0000C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524291</xdr:row>
          <xdr:rowOff>0</xdr:rowOff>
        </xdr:from>
        <xdr:to>
          <xdr:col>11264</xdr:col>
          <xdr:colOff>0</xdr:colOff>
          <xdr:row>524292</xdr:row>
          <xdr:rowOff>38100</xdr:rowOff>
        </xdr:to>
        <xdr:sp macro="" textlink="">
          <xdr:nvSpPr>
            <xdr:cNvPr id="3784" name="Button 712" hidden="1">
              <a:extLst>
                <a:ext uri="{63B3BB69-23CF-44E3-9099-C40C66FF867C}">
                  <a14:compatExt spid="_x0000_s3784"/>
                </a:ext>
                <a:ext uri="{FF2B5EF4-FFF2-40B4-BE49-F238E27FC236}">
                  <a16:creationId xmlns:a16="http://schemas.microsoft.com/office/drawing/2014/main" id="{00000000-0008-0000-0300-0000C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589827</xdr:row>
          <xdr:rowOff>0</xdr:rowOff>
        </xdr:from>
        <xdr:to>
          <xdr:col>11264</xdr:col>
          <xdr:colOff>0</xdr:colOff>
          <xdr:row>589828</xdr:row>
          <xdr:rowOff>38100</xdr:rowOff>
        </xdr:to>
        <xdr:sp macro="" textlink="">
          <xdr:nvSpPr>
            <xdr:cNvPr id="3785" name="Button 713" hidden="1">
              <a:extLst>
                <a:ext uri="{63B3BB69-23CF-44E3-9099-C40C66FF867C}">
                  <a14:compatExt spid="_x0000_s3785"/>
                </a:ext>
                <a:ext uri="{FF2B5EF4-FFF2-40B4-BE49-F238E27FC236}">
                  <a16:creationId xmlns:a16="http://schemas.microsoft.com/office/drawing/2014/main" id="{00000000-0008-0000-0300-0000C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655363</xdr:row>
          <xdr:rowOff>0</xdr:rowOff>
        </xdr:from>
        <xdr:to>
          <xdr:col>11264</xdr:col>
          <xdr:colOff>0</xdr:colOff>
          <xdr:row>655364</xdr:row>
          <xdr:rowOff>38100</xdr:rowOff>
        </xdr:to>
        <xdr:sp macro="" textlink="">
          <xdr:nvSpPr>
            <xdr:cNvPr id="3786" name="Button 714" hidden="1">
              <a:extLst>
                <a:ext uri="{63B3BB69-23CF-44E3-9099-C40C66FF867C}">
                  <a14:compatExt spid="_x0000_s3786"/>
                </a:ext>
                <a:ext uri="{FF2B5EF4-FFF2-40B4-BE49-F238E27FC236}">
                  <a16:creationId xmlns:a16="http://schemas.microsoft.com/office/drawing/2014/main" id="{00000000-0008-0000-0300-0000C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720899</xdr:row>
          <xdr:rowOff>0</xdr:rowOff>
        </xdr:from>
        <xdr:to>
          <xdr:col>11264</xdr:col>
          <xdr:colOff>0</xdr:colOff>
          <xdr:row>720900</xdr:row>
          <xdr:rowOff>38100</xdr:rowOff>
        </xdr:to>
        <xdr:sp macro="" textlink="">
          <xdr:nvSpPr>
            <xdr:cNvPr id="3787" name="Button 715" hidden="1">
              <a:extLst>
                <a:ext uri="{63B3BB69-23CF-44E3-9099-C40C66FF867C}">
                  <a14:compatExt spid="_x0000_s3787"/>
                </a:ext>
                <a:ext uri="{FF2B5EF4-FFF2-40B4-BE49-F238E27FC236}">
                  <a16:creationId xmlns:a16="http://schemas.microsoft.com/office/drawing/2014/main" id="{00000000-0008-0000-0300-0000C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786435</xdr:row>
          <xdr:rowOff>0</xdr:rowOff>
        </xdr:from>
        <xdr:to>
          <xdr:col>11264</xdr:col>
          <xdr:colOff>0</xdr:colOff>
          <xdr:row>786436</xdr:row>
          <xdr:rowOff>38100</xdr:rowOff>
        </xdr:to>
        <xdr:sp macro="" textlink="">
          <xdr:nvSpPr>
            <xdr:cNvPr id="3788" name="Button 716" hidden="1">
              <a:extLst>
                <a:ext uri="{63B3BB69-23CF-44E3-9099-C40C66FF867C}">
                  <a14:compatExt spid="_x0000_s3788"/>
                </a:ext>
                <a:ext uri="{FF2B5EF4-FFF2-40B4-BE49-F238E27FC236}">
                  <a16:creationId xmlns:a16="http://schemas.microsoft.com/office/drawing/2014/main" id="{00000000-0008-0000-0300-0000C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851971</xdr:row>
          <xdr:rowOff>0</xdr:rowOff>
        </xdr:from>
        <xdr:to>
          <xdr:col>11264</xdr:col>
          <xdr:colOff>0</xdr:colOff>
          <xdr:row>851972</xdr:row>
          <xdr:rowOff>38100</xdr:rowOff>
        </xdr:to>
        <xdr:sp macro="" textlink="">
          <xdr:nvSpPr>
            <xdr:cNvPr id="3789" name="Button 717" hidden="1">
              <a:extLst>
                <a:ext uri="{63B3BB69-23CF-44E3-9099-C40C66FF867C}">
                  <a14:compatExt spid="_x0000_s3789"/>
                </a:ext>
                <a:ext uri="{FF2B5EF4-FFF2-40B4-BE49-F238E27FC236}">
                  <a16:creationId xmlns:a16="http://schemas.microsoft.com/office/drawing/2014/main" id="{00000000-0008-0000-0300-0000C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917507</xdr:row>
          <xdr:rowOff>0</xdr:rowOff>
        </xdr:from>
        <xdr:to>
          <xdr:col>11264</xdr:col>
          <xdr:colOff>0</xdr:colOff>
          <xdr:row>917508</xdr:row>
          <xdr:rowOff>38100</xdr:rowOff>
        </xdr:to>
        <xdr:sp macro="" textlink="">
          <xdr:nvSpPr>
            <xdr:cNvPr id="3790" name="Button 718" hidden="1">
              <a:extLst>
                <a:ext uri="{63B3BB69-23CF-44E3-9099-C40C66FF867C}">
                  <a14:compatExt spid="_x0000_s3790"/>
                </a:ext>
                <a:ext uri="{FF2B5EF4-FFF2-40B4-BE49-F238E27FC236}">
                  <a16:creationId xmlns:a16="http://schemas.microsoft.com/office/drawing/2014/main" id="{00000000-0008-0000-0300-0000C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11263</xdr:col>
          <xdr:colOff>600075</xdr:colOff>
          <xdr:row>983043</xdr:row>
          <xdr:rowOff>0</xdr:rowOff>
        </xdr:from>
        <xdr:to>
          <xdr:col>11264</xdr:col>
          <xdr:colOff>0</xdr:colOff>
          <xdr:row>983044</xdr:row>
          <xdr:rowOff>38100</xdr:rowOff>
        </xdr:to>
        <xdr:sp macro="" textlink="">
          <xdr:nvSpPr>
            <xdr:cNvPr id="3791" name="Button 719" hidden="1">
              <a:extLst>
                <a:ext uri="{63B3BB69-23CF-44E3-9099-C40C66FF867C}">
                  <a14:compatExt spid="_x0000_s3791"/>
                </a:ext>
                <a:ext uri="{FF2B5EF4-FFF2-40B4-BE49-F238E27FC236}">
                  <a16:creationId xmlns:a16="http://schemas.microsoft.com/office/drawing/2014/main" id="{00000000-0008-0000-0300-0000C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55</xdr:row>
          <xdr:rowOff>0</xdr:rowOff>
        </xdr:from>
        <xdr:to>
          <xdr:col>11520</xdr:col>
          <xdr:colOff>0</xdr:colOff>
          <xdr:row>55</xdr:row>
          <xdr:rowOff>0</xdr:rowOff>
        </xdr:to>
        <xdr:sp macro="" textlink="">
          <xdr:nvSpPr>
            <xdr:cNvPr id="3792" name="Button 720" hidden="1">
              <a:extLst>
                <a:ext uri="{63B3BB69-23CF-44E3-9099-C40C66FF867C}">
                  <a14:compatExt spid="_x0000_s3792"/>
                </a:ext>
                <a:ext uri="{FF2B5EF4-FFF2-40B4-BE49-F238E27FC236}">
                  <a16:creationId xmlns:a16="http://schemas.microsoft.com/office/drawing/2014/main" id="{00000000-0008-0000-0300-0000D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65539</xdr:row>
          <xdr:rowOff>0</xdr:rowOff>
        </xdr:from>
        <xdr:to>
          <xdr:col>11520</xdr:col>
          <xdr:colOff>0</xdr:colOff>
          <xdr:row>65540</xdr:row>
          <xdr:rowOff>38100</xdr:rowOff>
        </xdr:to>
        <xdr:sp macro="" textlink="">
          <xdr:nvSpPr>
            <xdr:cNvPr id="3793" name="Button 721" hidden="1">
              <a:extLst>
                <a:ext uri="{63B3BB69-23CF-44E3-9099-C40C66FF867C}">
                  <a14:compatExt spid="_x0000_s3793"/>
                </a:ext>
                <a:ext uri="{FF2B5EF4-FFF2-40B4-BE49-F238E27FC236}">
                  <a16:creationId xmlns:a16="http://schemas.microsoft.com/office/drawing/2014/main" id="{00000000-0008-0000-0300-0000D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131075</xdr:row>
          <xdr:rowOff>0</xdr:rowOff>
        </xdr:from>
        <xdr:to>
          <xdr:col>11520</xdr:col>
          <xdr:colOff>0</xdr:colOff>
          <xdr:row>131076</xdr:row>
          <xdr:rowOff>38100</xdr:rowOff>
        </xdr:to>
        <xdr:sp macro="" textlink="">
          <xdr:nvSpPr>
            <xdr:cNvPr id="3794" name="Button 722" hidden="1">
              <a:extLst>
                <a:ext uri="{63B3BB69-23CF-44E3-9099-C40C66FF867C}">
                  <a14:compatExt spid="_x0000_s3794"/>
                </a:ext>
                <a:ext uri="{FF2B5EF4-FFF2-40B4-BE49-F238E27FC236}">
                  <a16:creationId xmlns:a16="http://schemas.microsoft.com/office/drawing/2014/main" id="{00000000-0008-0000-0300-0000D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196611</xdr:row>
          <xdr:rowOff>0</xdr:rowOff>
        </xdr:from>
        <xdr:to>
          <xdr:col>11520</xdr:col>
          <xdr:colOff>0</xdr:colOff>
          <xdr:row>196612</xdr:row>
          <xdr:rowOff>38100</xdr:rowOff>
        </xdr:to>
        <xdr:sp macro="" textlink="">
          <xdr:nvSpPr>
            <xdr:cNvPr id="3795" name="Button 723" hidden="1">
              <a:extLst>
                <a:ext uri="{63B3BB69-23CF-44E3-9099-C40C66FF867C}">
                  <a14:compatExt spid="_x0000_s3795"/>
                </a:ext>
                <a:ext uri="{FF2B5EF4-FFF2-40B4-BE49-F238E27FC236}">
                  <a16:creationId xmlns:a16="http://schemas.microsoft.com/office/drawing/2014/main" id="{00000000-0008-0000-0300-0000D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262147</xdr:row>
          <xdr:rowOff>0</xdr:rowOff>
        </xdr:from>
        <xdr:to>
          <xdr:col>11520</xdr:col>
          <xdr:colOff>0</xdr:colOff>
          <xdr:row>262148</xdr:row>
          <xdr:rowOff>38100</xdr:rowOff>
        </xdr:to>
        <xdr:sp macro="" textlink="">
          <xdr:nvSpPr>
            <xdr:cNvPr id="3796" name="Button 724" hidden="1">
              <a:extLst>
                <a:ext uri="{63B3BB69-23CF-44E3-9099-C40C66FF867C}">
                  <a14:compatExt spid="_x0000_s3796"/>
                </a:ext>
                <a:ext uri="{FF2B5EF4-FFF2-40B4-BE49-F238E27FC236}">
                  <a16:creationId xmlns:a16="http://schemas.microsoft.com/office/drawing/2014/main" id="{00000000-0008-0000-0300-0000D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327683</xdr:row>
          <xdr:rowOff>0</xdr:rowOff>
        </xdr:from>
        <xdr:to>
          <xdr:col>11520</xdr:col>
          <xdr:colOff>0</xdr:colOff>
          <xdr:row>327684</xdr:row>
          <xdr:rowOff>38100</xdr:rowOff>
        </xdr:to>
        <xdr:sp macro="" textlink="">
          <xdr:nvSpPr>
            <xdr:cNvPr id="3797" name="Button 725" hidden="1">
              <a:extLst>
                <a:ext uri="{63B3BB69-23CF-44E3-9099-C40C66FF867C}">
                  <a14:compatExt spid="_x0000_s3797"/>
                </a:ext>
                <a:ext uri="{FF2B5EF4-FFF2-40B4-BE49-F238E27FC236}">
                  <a16:creationId xmlns:a16="http://schemas.microsoft.com/office/drawing/2014/main" id="{00000000-0008-0000-0300-0000D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393219</xdr:row>
          <xdr:rowOff>0</xdr:rowOff>
        </xdr:from>
        <xdr:to>
          <xdr:col>11520</xdr:col>
          <xdr:colOff>0</xdr:colOff>
          <xdr:row>393220</xdr:row>
          <xdr:rowOff>38100</xdr:rowOff>
        </xdr:to>
        <xdr:sp macro="" textlink="">
          <xdr:nvSpPr>
            <xdr:cNvPr id="3798" name="Button 726" hidden="1">
              <a:extLst>
                <a:ext uri="{63B3BB69-23CF-44E3-9099-C40C66FF867C}">
                  <a14:compatExt spid="_x0000_s3798"/>
                </a:ext>
                <a:ext uri="{FF2B5EF4-FFF2-40B4-BE49-F238E27FC236}">
                  <a16:creationId xmlns:a16="http://schemas.microsoft.com/office/drawing/2014/main" id="{00000000-0008-0000-0300-0000D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458755</xdr:row>
          <xdr:rowOff>0</xdr:rowOff>
        </xdr:from>
        <xdr:to>
          <xdr:col>11520</xdr:col>
          <xdr:colOff>0</xdr:colOff>
          <xdr:row>458756</xdr:row>
          <xdr:rowOff>38100</xdr:rowOff>
        </xdr:to>
        <xdr:sp macro="" textlink="">
          <xdr:nvSpPr>
            <xdr:cNvPr id="3799" name="Button 727" hidden="1">
              <a:extLst>
                <a:ext uri="{63B3BB69-23CF-44E3-9099-C40C66FF867C}">
                  <a14:compatExt spid="_x0000_s3799"/>
                </a:ext>
                <a:ext uri="{FF2B5EF4-FFF2-40B4-BE49-F238E27FC236}">
                  <a16:creationId xmlns:a16="http://schemas.microsoft.com/office/drawing/2014/main" id="{00000000-0008-0000-0300-0000D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524291</xdr:row>
          <xdr:rowOff>0</xdr:rowOff>
        </xdr:from>
        <xdr:to>
          <xdr:col>11520</xdr:col>
          <xdr:colOff>0</xdr:colOff>
          <xdr:row>524292</xdr:row>
          <xdr:rowOff>38100</xdr:rowOff>
        </xdr:to>
        <xdr:sp macro="" textlink="">
          <xdr:nvSpPr>
            <xdr:cNvPr id="3800" name="Button 728" hidden="1">
              <a:extLst>
                <a:ext uri="{63B3BB69-23CF-44E3-9099-C40C66FF867C}">
                  <a14:compatExt spid="_x0000_s3800"/>
                </a:ext>
                <a:ext uri="{FF2B5EF4-FFF2-40B4-BE49-F238E27FC236}">
                  <a16:creationId xmlns:a16="http://schemas.microsoft.com/office/drawing/2014/main" id="{00000000-0008-0000-0300-0000D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589827</xdr:row>
          <xdr:rowOff>0</xdr:rowOff>
        </xdr:from>
        <xdr:to>
          <xdr:col>11520</xdr:col>
          <xdr:colOff>0</xdr:colOff>
          <xdr:row>589828</xdr:row>
          <xdr:rowOff>38100</xdr:rowOff>
        </xdr:to>
        <xdr:sp macro="" textlink="">
          <xdr:nvSpPr>
            <xdr:cNvPr id="3801" name="Button 729" hidden="1">
              <a:extLst>
                <a:ext uri="{63B3BB69-23CF-44E3-9099-C40C66FF867C}">
                  <a14:compatExt spid="_x0000_s3801"/>
                </a:ext>
                <a:ext uri="{FF2B5EF4-FFF2-40B4-BE49-F238E27FC236}">
                  <a16:creationId xmlns:a16="http://schemas.microsoft.com/office/drawing/2014/main" id="{00000000-0008-0000-0300-0000D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655363</xdr:row>
          <xdr:rowOff>0</xdr:rowOff>
        </xdr:from>
        <xdr:to>
          <xdr:col>11520</xdr:col>
          <xdr:colOff>0</xdr:colOff>
          <xdr:row>655364</xdr:row>
          <xdr:rowOff>38100</xdr:rowOff>
        </xdr:to>
        <xdr:sp macro="" textlink="">
          <xdr:nvSpPr>
            <xdr:cNvPr id="3802" name="Button 730" hidden="1">
              <a:extLst>
                <a:ext uri="{63B3BB69-23CF-44E3-9099-C40C66FF867C}">
                  <a14:compatExt spid="_x0000_s3802"/>
                </a:ext>
                <a:ext uri="{FF2B5EF4-FFF2-40B4-BE49-F238E27FC236}">
                  <a16:creationId xmlns:a16="http://schemas.microsoft.com/office/drawing/2014/main" id="{00000000-0008-0000-0300-0000D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720899</xdr:row>
          <xdr:rowOff>0</xdr:rowOff>
        </xdr:from>
        <xdr:to>
          <xdr:col>11520</xdr:col>
          <xdr:colOff>0</xdr:colOff>
          <xdr:row>720900</xdr:row>
          <xdr:rowOff>38100</xdr:rowOff>
        </xdr:to>
        <xdr:sp macro="" textlink="">
          <xdr:nvSpPr>
            <xdr:cNvPr id="3803" name="Button 731" hidden="1">
              <a:extLst>
                <a:ext uri="{63B3BB69-23CF-44E3-9099-C40C66FF867C}">
                  <a14:compatExt spid="_x0000_s3803"/>
                </a:ext>
                <a:ext uri="{FF2B5EF4-FFF2-40B4-BE49-F238E27FC236}">
                  <a16:creationId xmlns:a16="http://schemas.microsoft.com/office/drawing/2014/main" id="{00000000-0008-0000-0300-0000D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786435</xdr:row>
          <xdr:rowOff>0</xdr:rowOff>
        </xdr:from>
        <xdr:to>
          <xdr:col>11520</xdr:col>
          <xdr:colOff>0</xdr:colOff>
          <xdr:row>786436</xdr:row>
          <xdr:rowOff>38100</xdr:rowOff>
        </xdr:to>
        <xdr:sp macro="" textlink="">
          <xdr:nvSpPr>
            <xdr:cNvPr id="3804" name="Button 732" hidden="1">
              <a:extLst>
                <a:ext uri="{63B3BB69-23CF-44E3-9099-C40C66FF867C}">
                  <a14:compatExt spid="_x0000_s3804"/>
                </a:ext>
                <a:ext uri="{FF2B5EF4-FFF2-40B4-BE49-F238E27FC236}">
                  <a16:creationId xmlns:a16="http://schemas.microsoft.com/office/drawing/2014/main" id="{00000000-0008-0000-0300-0000D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851971</xdr:row>
          <xdr:rowOff>0</xdr:rowOff>
        </xdr:from>
        <xdr:to>
          <xdr:col>11520</xdr:col>
          <xdr:colOff>0</xdr:colOff>
          <xdr:row>851972</xdr:row>
          <xdr:rowOff>38100</xdr:rowOff>
        </xdr:to>
        <xdr:sp macro="" textlink="">
          <xdr:nvSpPr>
            <xdr:cNvPr id="3805" name="Button 733" hidden="1">
              <a:extLst>
                <a:ext uri="{63B3BB69-23CF-44E3-9099-C40C66FF867C}">
                  <a14:compatExt spid="_x0000_s3805"/>
                </a:ext>
                <a:ext uri="{FF2B5EF4-FFF2-40B4-BE49-F238E27FC236}">
                  <a16:creationId xmlns:a16="http://schemas.microsoft.com/office/drawing/2014/main" id="{00000000-0008-0000-0300-0000D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917507</xdr:row>
          <xdr:rowOff>0</xdr:rowOff>
        </xdr:from>
        <xdr:to>
          <xdr:col>11520</xdr:col>
          <xdr:colOff>0</xdr:colOff>
          <xdr:row>917508</xdr:row>
          <xdr:rowOff>38100</xdr:rowOff>
        </xdr:to>
        <xdr:sp macro="" textlink="">
          <xdr:nvSpPr>
            <xdr:cNvPr id="3806" name="Button 734" hidden="1">
              <a:extLst>
                <a:ext uri="{63B3BB69-23CF-44E3-9099-C40C66FF867C}">
                  <a14:compatExt spid="_x0000_s3806"/>
                </a:ext>
                <a:ext uri="{FF2B5EF4-FFF2-40B4-BE49-F238E27FC236}">
                  <a16:creationId xmlns:a16="http://schemas.microsoft.com/office/drawing/2014/main" id="{00000000-0008-0000-0300-0000D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11519</xdr:col>
          <xdr:colOff>600075</xdr:colOff>
          <xdr:row>983043</xdr:row>
          <xdr:rowOff>0</xdr:rowOff>
        </xdr:from>
        <xdr:to>
          <xdr:col>11520</xdr:col>
          <xdr:colOff>0</xdr:colOff>
          <xdr:row>983044</xdr:row>
          <xdr:rowOff>38100</xdr:rowOff>
        </xdr:to>
        <xdr:sp macro="" textlink="">
          <xdr:nvSpPr>
            <xdr:cNvPr id="3807" name="Button 735" hidden="1">
              <a:extLst>
                <a:ext uri="{63B3BB69-23CF-44E3-9099-C40C66FF867C}">
                  <a14:compatExt spid="_x0000_s3807"/>
                </a:ext>
                <a:ext uri="{FF2B5EF4-FFF2-40B4-BE49-F238E27FC236}">
                  <a16:creationId xmlns:a16="http://schemas.microsoft.com/office/drawing/2014/main" id="{00000000-0008-0000-0300-0000D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55</xdr:row>
          <xdr:rowOff>0</xdr:rowOff>
        </xdr:from>
        <xdr:to>
          <xdr:col>11776</xdr:col>
          <xdr:colOff>0</xdr:colOff>
          <xdr:row>55</xdr:row>
          <xdr:rowOff>0</xdr:rowOff>
        </xdr:to>
        <xdr:sp macro="" textlink="">
          <xdr:nvSpPr>
            <xdr:cNvPr id="3808" name="Button 736" hidden="1">
              <a:extLst>
                <a:ext uri="{63B3BB69-23CF-44E3-9099-C40C66FF867C}">
                  <a14:compatExt spid="_x0000_s3808"/>
                </a:ext>
                <a:ext uri="{FF2B5EF4-FFF2-40B4-BE49-F238E27FC236}">
                  <a16:creationId xmlns:a16="http://schemas.microsoft.com/office/drawing/2014/main" id="{00000000-0008-0000-0300-0000E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65539</xdr:row>
          <xdr:rowOff>0</xdr:rowOff>
        </xdr:from>
        <xdr:to>
          <xdr:col>11776</xdr:col>
          <xdr:colOff>0</xdr:colOff>
          <xdr:row>65540</xdr:row>
          <xdr:rowOff>38100</xdr:rowOff>
        </xdr:to>
        <xdr:sp macro="" textlink="">
          <xdr:nvSpPr>
            <xdr:cNvPr id="3809" name="Button 737" hidden="1">
              <a:extLst>
                <a:ext uri="{63B3BB69-23CF-44E3-9099-C40C66FF867C}">
                  <a14:compatExt spid="_x0000_s3809"/>
                </a:ext>
                <a:ext uri="{FF2B5EF4-FFF2-40B4-BE49-F238E27FC236}">
                  <a16:creationId xmlns:a16="http://schemas.microsoft.com/office/drawing/2014/main" id="{00000000-0008-0000-0300-0000E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131075</xdr:row>
          <xdr:rowOff>0</xdr:rowOff>
        </xdr:from>
        <xdr:to>
          <xdr:col>11776</xdr:col>
          <xdr:colOff>0</xdr:colOff>
          <xdr:row>131076</xdr:row>
          <xdr:rowOff>38100</xdr:rowOff>
        </xdr:to>
        <xdr:sp macro="" textlink="">
          <xdr:nvSpPr>
            <xdr:cNvPr id="3810" name="Button 738" hidden="1">
              <a:extLst>
                <a:ext uri="{63B3BB69-23CF-44E3-9099-C40C66FF867C}">
                  <a14:compatExt spid="_x0000_s3810"/>
                </a:ext>
                <a:ext uri="{FF2B5EF4-FFF2-40B4-BE49-F238E27FC236}">
                  <a16:creationId xmlns:a16="http://schemas.microsoft.com/office/drawing/2014/main" id="{00000000-0008-0000-0300-0000E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196611</xdr:row>
          <xdr:rowOff>0</xdr:rowOff>
        </xdr:from>
        <xdr:to>
          <xdr:col>11776</xdr:col>
          <xdr:colOff>0</xdr:colOff>
          <xdr:row>196612</xdr:row>
          <xdr:rowOff>38100</xdr:rowOff>
        </xdr:to>
        <xdr:sp macro="" textlink="">
          <xdr:nvSpPr>
            <xdr:cNvPr id="3811" name="Button 739" hidden="1">
              <a:extLst>
                <a:ext uri="{63B3BB69-23CF-44E3-9099-C40C66FF867C}">
                  <a14:compatExt spid="_x0000_s3811"/>
                </a:ext>
                <a:ext uri="{FF2B5EF4-FFF2-40B4-BE49-F238E27FC236}">
                  <a16:creationId xmlns:a16="http://schemas.microsoft.com/office/drawing/2014/main" id="{00000000-0008-0000-0300-0000E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262147</xdr:row>
          <xdr:rowOff>0</xdr:rowOff>
        </xdr:from>
        <xdr:to>
          <xdr:col>11776</xdr:col>
          <xdr:colOff>0</xdr:colOff>
          <xdr:row>262148</xdr:row>
          <xdr:rowOff>38100</xdr:rowOff>
        </xdr:to>
        <xdr:sp macro="" textlink="">
          <xdr:nvSpPr>
            <xdr:cNvPr id="3812" name="Button 740" hidden="1">
              <a:extLst>
                <a:ext uri="{63B3BB69-23CF-44E3-9099-C40C66FF867C}">
                  <a14:compatExt spid="_x0000_s3812"/>
                </a:ext>
                <a:ext uri="{FF2B5EF4-FFF2-40B4-BE49-F238E27FC236}">
                  <a16:creationId xmlns:a16="http://schemas.microsoft.com/office/drawing/2014/main" id="{00000000-0008-0000-0300-0000E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327683</xdr:row>
          <xdr:rowOff>0</xdr:rowOff>
        </xdr:from>
        <xdr:to>
          <xdr:col>11776</xdr:col>
          <xdr:colOff>0</xdr:colOff>
          <xdr:row>327684</xdr:row>
          <xdr:rowOff>38100</xdr:rowOff>
        </xdr:to>
        <xdr:sp macro="" textlink="">
          <xdr:nvSpPr>
            <xdr:cNvPr id="3813" name="Button 741" hidden="1">
              <a:extLst>
                <a:ext uri="{63B3BB69-23CF-44E3-9099-C40C66FF867C}">
                  <a14:compatExt spid="_x0000_s3813"/>
                </a:ext>
                <a:ext uri="{FF2B5EF4-FFF2-40B4-BE49-F238E27FC236}">
                  <a16:creationId xmlns:a16="http://schemas.microsoft.com/office/drawing/2014/main" id="{00000000-0008-0000-0300-0000E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393219</xdr:row>
          <xdr:rowOff>0</xdr:rowOff>
        </xdr:from>
        <xdr:to>
          <xdr:col>11776</xdr:col>
          <xdr:colOff>0</xdr:colOff>
          <xdr:row>393220</xdr:row>
          <xdr:rowOff>38100</xdr:rowOff>
        </xdr:to>
        <xdr:sp macro="" textlink="">
          <xdr:nvSpPr>
            <xdr:cNvPr id="3814" name="Button 742" hidden="1">
              <a:extLst>
                <a:ext uri="{63B3BB69-23CF-44E3-9099-C40C66FF867C}">
                  <a14:compatExt spid="_x0000_s3814"/>
                </a:ext>
                <a:ext uri="{FF2B5EF4-FFF2-40B4-BE49-F238E27FC236}">
                  <a16:creationId xmlns:a16="http://schemas.microsoft.com/office/drawing/2014/main" id="{00000000-0008-0000-0300-0000E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458755</xdr:row>
          <xdr:rowOff>0</xdr:rowOff>
        </xdr:from>
        <xdr:to>
          <xdr:col>11776</xdr:col>
          <xdr:colOff>0</xdr:colOff>
          <xdr:row>458756</xdr:row>
          <xdr:rowOff>38100</xdr:rowOff>
        </xdr:to>
        <xdr:sp macro="" textlink="">
          <xdr:nvSpPr>
            <xdr:cNvPr id="3815" name="Button 743" hidden="1">
              <a:extLst>
                <a:ext uri="{63B3BB69-23CF-44E3-9099-C40C66FF867C}">
                  <a14:compatExt spid="_x0000_s3815"/>
                </a:ext>
                <a:ext uri="{FF2B5EF4-FFF2-40B4-BE49-F238E27FC236}">
                  <a16:creationId xmlns:a16="http://schemas.microsoft.com/office/drawing/2014/main" id="{00000000-0008-0000-0300-0000E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524291</xdr:row>
          <xdr:rowOff>0</xdr:rowOff>
        </xdr:from>
        <xdr:to>
          <xdr:col>11776</xdr:col>
          <xdr:colOff>0</xdr:colOff>
          <xdr:row>524292</xdr:row>
          <xdr:rowOff>38100</xdr:rowOff>
        </xdr:to>
        <xdr:sp macro="" textlink="">
          <xdr:nvSpPr>
            <xdr:cNvPr id="3816" name="Button 744" hidden="1">
              <a:extLst>
                <a:ext uri="{63B3BB69-23CF-44E3-9099-C40C66FF867C}">
                  <a14:compatExt spid="_x0000_s3816"/>
                </a:ext>
                <a:ext uri="{FF2B5EF4-FFF2-40B4-BE49-F238E27FC236}">
                  <a16:creationId xmlns:a16="http://schemas.microsoft.com/office/drawing/2014/main" id="{00000000-0008-0000-0300-0000E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589827</xdr:row>
          <xdr:rowOff>0</xdr:rowOff>
        </xdr:from>
        <xdr:to>
          <xdr:col>11776</xdr:col>
          <xdr:colOff>0</xdr:colOff>
          <xdr:row>589828</xdr:row>
          <xdr:rowOff>38100</xdr:rowOff>
        </xdr:to>
        <xdr:sp macro="" textlink="">
          <xdr:nvSpPr>
            <xdr:cNvPr id="3817" name="Button 745" hidden="1">
              <a:extLst>
                <a:ext uri="{63B3BB69-23CF-44E3-9099-C40C66FF867C}">
                  <a14:compatExt spid="_x0000_s3817"/>
                </a:ext>
                <a:ext uri="{FF2B5EF4-FFF2-40B4-BE49-F238E27FC236}">
                  <a16:creationId xmlns:a16="http://schemas.microsoft.com/office/drawing/2014/main" id="{00000000-0008-0000-0300-0000E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655363</xdr:row>
          <xdr:rowOff>0</xdr:rowOff>
        </xdr:from>
        <xdr:to>
          <xdr:col>11776</xdr:col>
          <xdr:colOff>0</xdr:colOff>
          <xdr:row>655364</xdr:row>
          <xdr:rowOff>38100</xdr:rowOff>
        </xdr:to>
        <xdr:sp macro="" textlink="">
          <xdr:nvSpPr>
            <xdr:cNvPr id="3818" name="Button 746" hidden="1">
              <a:extLst>
                <a:ext uri="{63B3BB69-23CF-44E3-9099-C40C66FF867C}">
                  <a14:compatExt spid="_x0000_s3818"/>
                </a:ext>
                <a:ext uri="{FF2B5EF4-FFF2-40B4-BE49-F238E27FC236}">
                  <a16:creationId xmlns:a16="http://schemas.microsoft.com/office/drawing/2014/main" id="{00000000-0008-0000-0300-0000E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720899</xdr:row>
          <xdr:rowOff>0</xdr:rowOff>
        </xdr:from>
        <xdr:to>
          <xdr:col>11776</xdr:col>
          <xdr:colOff>0</xdr:colOff>
          <xdr:row>720900</xdr:row>
          <xdr:rowOff>38100</xdr:rowOff>
        </xdr:to>
        <xdr:sp macro="" textlink="">
          <xdr:nvSpPr>
            <xdr:cNvPr id="3819" name="Button 747" hidden="1">
              <a:extLst>
                <a:ext uri="{63B3BB69-23CF-44E3-9099-C40C66FF867C}">
                  <a14:compatExt spid="_x0000_s3819"/>
                </a:ext>
                <a:ext uri="{FF2B5EF4-FFF2-40B4-BE49-F238E27FC236}">
                  <a16:creationId xmlns:a16="http://schemas.microsoft.com/office/drawing/2014/main" id="{00000000-0008-0000-0300-0000E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786435</xdr:row>
          <xdr:rowOff>0</xdr:rowOff>
        </xdr:from>
        <xdr:to>
          <xdr:col>11776</xdr:col>
          <xdr:colOff>0</xdr:colOff>
          <xdr:row>786436</xdr:row>
          <xdr:rowOff>38100</xdr:rowOff>
        </xdr:to>
        <xdr:sp macro="" textlink="">
          <xdr:nvSpPr>
            <xdr:cNvPr id="3820" name="Button 748" hidden="1">
              <a:extLst>
                <a:ext uri="{63B3BB69-23CF-44E3-9099-C40C66FF867C}">
                  <a14:compatExt spid="_x0000_s3820"/>
                </a:ext>
                <a:ext uri="{FF2B5EF4-FFF2-40B4-BE49-F238E27FC236}">
                  <a16:creationId xmlns:a16="http://schemas.microsoft.com/office/drawing/2014/main" id="{00000000-0008-0000-0300-0000E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851971</xdr:row>
          <xdr:rowOff>0</xdr:rowOff>
        </xdr:from>
        <xdr:to>
          <xdr:col>11776</xdr:col>
          <xdr:colOff>0</xdr:colOff>
          <xdr:row>851972</xdr:row>
          <xdr:rowOff>38100</xdr:rowOff>
        </xdr:to>
        <xdr:sp macro="" textlink="">
          <xdr:nvSpPr>
            <xdr:cNvPr id="3821" name="Button 749" hidden="1">
              <a:extLst>
                <a:ext uri="{63B3BB69-23CF-44E3-9099-C40C66FF867C}">
                  <a14:compatExt spid="_x0000_s3821"/>
                </a:ext>
                <a:ext uri="{FF2B5EF4-FFF2-40B4-BE49-F238E27FC236}">
                  <a16:creationId xmlns:a16="http://schemas.microsoft.com/office/drawing/2014/main" id="{00000000-0008-0000-0300-0000E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917507</xdr:row>
          <xdr:rowOff>0</xdr:rowOff>
        </xdr:from>
        <xdr:to>
          <xdr:col>11776</xdr:col>
          <xdr:colOff>0</xdr:colOff>
          <xdr:row>917508</xdr:row>
          <xdr:rowOff>38100</xdr:rowOff>
        </xdr:to>
        <xdr:sp macro="" textlink="">
          <xdr:nvSpPr>
            <xdr:cNvPr id="3822" name="Button 750" hidden="1">
              <a:extLst>
                <a:ext uri="{63B3BB69-23CF-44E3-9099-C40C66FF867C}">
                  <a14:compatExt spid="_x0000_s3822"/>
                </a:ext>
                <a:ext uri="{FF2B5EF4-FFF2-40B4-BE49-F238E27FC236}">
                  <a16:creationId xmlns:a16="http://schemas.microsoft.com/office/drawing/2014/main" id="{00000000-0008-0000-0300-0000E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11775</xdr:col>
          <xdr:colOff>600075</xdr:colOff>
          <xdr:row>983043</xdr:row>
          <xdr:rowOff>0</xdr:rowOff>
        </xdr:from>
        <xdr:to>
          <xdr:col>11776</xdr:col>
          <xdr:colOff>0</xdr:colOff>
          <xdr:row>983044</xdr:row>
          <xdr:rowOff>38100</xdr:rowOff>
        </xdr:to>
        <xdr:sp macro="" textlink="">
          <xdr:nvSpPr>
            <xdr:cNvPr id="3823" name="Button 751" hidden="1">
              <a:extLst>
                <a:ext uri="{63B3BB69-23CF-44E3-9099-C40C66FF867C}">
                  <a14:compatExt spid="_x0000_s3823"/>
                </a:ext>
                <a:ext uri="{FF2B5EF4-FFF2-40B4-BE49-F238E27FC236}">
                  <a16:creationId xmlns:a16="http://schemas.microsoft.com/office/drawing/2014/main" id="{00000000-0008-0000-0300-0000E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55</xdr:row>
          <xdr:rowOff>0</xdr:rowOff>
        </xdr:from>
        <xdr:to>
          <xdr:col>12032</xdr:col>
          <xdr:colOff>0</xdr:colOff>
          <xdr:row>55</xdr:row>
          <xdr:rowOff>0</xdr:rowOff>
        </xdr:to>
        <xdr:sp macro="" textlink="">
          <xdr:nvSpPr>
            <xdr:cNvPr id="3824" name="Button 752" hidden="1">
              <a:extLst>
                <a:ext uri="{63B3BB69-23CF-44E3-9099-C40C66FF867C}">
                  <a14:compatExt spid="_x0000_s3824"/>
                </a:ext>
                <a:ext uri="{FF2B5EF4-FFF2-40B4-BE49-F238E27FC236}">
                  <a16:creationId xmlns:a16="http://schemas.microsoft.com/office/drawing/2014/main" id="{00000000-0008-0000-0300-0000F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65539</xdr:row>
          <xdr:rowOff>0</xdr:rowOff>
        </xdr:from>
        <xdr:to>
          <xdr:col>12032</xdr:col>
          <xdr:colOff>0</xdr:colOff>
          <xdr:row>65540</xdr:row>
          <xdr:rowOff>38100</xdr:rowOff>
        </xdr:to>
        <xdr:sp macro="" textlink="">
          <xdr:nvSpPr>
            <xdr:cNvPr id="3825" name="Button 753" hidden="1">
              <a:extLst>
                <a:ext uri="{63B3BB69-23CF-44E3-9099-C40C66FF867C}">
                  <a14:compatExt spid="_x0000_s3825"/>
                </a:ext>
                <a:ext uri="{FF2B5EF4-FFF2-40B4-BE49-F238E27FC236}">
                  <a16:creationId xmlns:a16="http://schemas.microsoft.com/office/drawing/2014/main" id="{00000000-0008-0000-0300-0000F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131075</xdr:row>
          <xdr:rowOff>0</xdr:rowOff>
        </xdr:from>
        <xdr:to>
          <xdr:col>12032</xdr:col>
          <xdr:colOff>0</xdr:colOff>
          <xdr:row>131076</xdr:row>
          <xdr:rowOff>38100</xdr:rowOff>
        </xdr:to>
        <xdr:sp macro="" textlink="">
          <xdr:nvSpPr>
            <xdr:cNvPr id="3826" name="Button 754" hidden="1">
              <a:extLst>
                <a:ext uri="{63B3BB69-23CF-44E3-9099-C40C66FF867C}">
                  <a14:compatExt spid="_x0000_s3826"/>
                </a:ext>
                <a:ext uri="{FF2B5EF4-FFF2-40B4-BE49-F238E27FC236}">
                  <a16:creationId xmlns:a16="http://schemas.microsoft.com/office/drawing/2014/main" id="{00000000-0008-0000-0300-0000F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196611</xdr:row>
          <xdr:rowOff>0</xdr:rowOff>
        </xdr:from>
        <xdr:to>
          <xdr:col>12032</xdr:col>
          <xdr:colOff>0</xdr:colOff>
          <xdr:row>196612</xdr:row>
          <xdr:rowOff>38100</xdr:rowOff>
        </xdr:to>
        <xdr:sp macro="" textlink="">
          <xdr:nvSpPr>
            <xdr:cNvPr id="3827" name="Button 755" hidden="1">
              <a:extLst>
                <a:ext uri="{63B3BB69-23CF-44E3-9099-C40C66FF867C}">
                  <a14:compatExt spid="_x0000_s3827"/>
                </a:ext>
                <a:ext uri="{FF2B5EF4-FFF2-40B4-BE49-F238E27FC236}">
                  <a16:creationId xmlns:a16="http://schemas.microsoft.com/office/drawing/2014/main" id="{00000000-0008-0000-0300-0000F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262147</xdr:row>
          <xdr:rowOff>0</xdr:rowOff>
        </xdr:from>
        <xdr:to>
          <xdr:col>12032</xdr:col>
          <xdr:colOff>0</xdr:colOff>
          <xdr:row>262148</xdr:row>
          <xdr:rowOff>38100</xdr:rowOff>
        </xdr:to>
        <xdr:sp macro="" textlink="">
          <xdr:nvSpPr>
            <xdr:cNvPr id="3828" name="Button 756" hidden="1">
              <a:extLst>
                <a:ext uri="{63B3BB69-23CF-44E3-9099-C40C66FF867C}">
                  <a14:compatExt spid="_x0000_s3828"/>
                </a:ext>
                <a:ext uri="{FF2B5EF4-FFF2-40B4-BE49-F238E27FC236}">
                  <a16:creationId xmlns:a16="http://schemas.microsoft.com/office/drawing/2014/main" id="{00000000-0008-0000-0300-0000F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327683</xdr:row>
          <xdr:rowOff>0</xdr:rowOff>
        </xdr:from>
        <xdr:to>
          <xdr:col>12032</xdr:col>
          <xdr:colOff>0</xdr:colOff>
          <xdr:row>327684</xdr:row>
          <xdr:rowOff>38100</xdr:rowOff>
        </xdr:to>
        <xdr:sp macro="" textlink="">
          <xdr:nvSpPr>
            <xdr:cNvPr id="3829" name="Button 757" hidden="1">
              <a:extLst>
                <a:ext uri="{63B3BB69-23CF-44E3-9099-C40C66FF867C}">
                  <a14:compatExt spid="_x0000_s3829"/>
                </a:ext>
                <a:ext uri="{FF2B5EF4-FFF2-40B4-BE49-F238E27FC236}">
                  <a16:creationId xmlns:a16="http://schemas.microsoft.com/office/drawing/2014/main" id="{00000000-0008-0000-0300-0000F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393219</xdr:row>
          <xdr:rowOff>0</xdr:rowOff>
        </xdr:from>
        <xdr:to>
          <xdr:col>12032</xdr:col>
          <xdr:colOff>0</xdr:colOff>
          <xdr:row>393220</xdr:row>
          <xdr:rowOff>38100</xdr:rowOff>
        </xdr:to>
        <xdr:sp macro="" textlink="">
          <xdr:nvSpPr>
            <xdr:cNvPr id="3830" name="Button 758" hidden="1">
              <a:extLst>
                <a:ext uri="{63B3BB69-23CF-44E3-9099-C40C66FF867C}">
                  <a14:compatExt spid="_x0000_s3830"/>
                </a:ext>
                <a:ext uri="{FF2B5EF4-FFF2-40B4-BE49-F238E27FC236}">
                  <a16:creationId xmlns:a16="http://schemas.microsoft.com/office/drawing/2014/main" id="{00000000-0008-0000-0300-0000F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458755</xdr:row>
          <xdr:rowOff>0</xdr:rowOff>
        </xdr:from>
        <xdr:to>
          <xdr:col>12032</xdr:col>
          <xdr:colOff>0</xdr:colOff>
          <xdr:row>458756</xdr:row>
          <xdr:rowOff>38100</xdr:rowOff>
        </xdr:to>
        <xdr:sp macro="" textlink="">
          <xdr:nvSpPr>
            <xdr:cNvPr id="3831" name="Button 759" hidden="1">
              <a:extLst>
                <a:ext uri="{63B3BB69-23CF-44E3-9099-C40C66FF867C}">
                  <a14:compatExt spid="_x0000_s3831"/>
                </a:ext>
                <a:ext uri="{FF2B5EF4-FFF2-40B4-BE49-F238E27FC236}">
                  <a16:creationId xmlns:a16="http://schemas.microsoft.com/office/drawing/2014/main" id="{00000000-0008-0000-0300-0000F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524291</xdr:row>
          <xdr:rowOff>0</xdr:rowOff>
        </xdr:from>
        <xdr:to>
          <xdr:col>12032</xdr:col>
          <xdr:colOff>0</xdr:colOff>
          <xdr:row>524292</xdr:row>
          <xdr:rowOff>38100</xdr:rowOff>
        </xdr:to>
        <xdr:sp macro="" textlink="">
          <xdr:nvSpPr>
            <xdr:cNvPr id="3832" name="Button 760" hidden="1">
              <a:extLst>
                <a:ext uri="{63B3BB69-23CF-44E3-9099-C40C66FF867C}">
                  <a14:compatExt spid="_x0000_s3832"/>
                </a:ext>
                <a:ext uri="{FF2B5EF4-FFF2-40B4-BE49-F238E27FC236}">
                  <a16:creationId xmlns:a16="http://schemas.microsoft.com/office/drawing/2014/main" id="{00000000-0008-0000-0300-0000F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589827</xdr:row>
          <xdr:rowOff>0</xdr:rowOff>
        </xdr:from>
        <xdr:to>
          <xdr:col>12032</xdr:col>
          <xdr:colOff>0</xdr:colOff>
          <xdr:row>589828</xdr:row>
          <xdr:rowOff>38100</xdr:rowOff>
        </xdr:to>
        <xdr:sp macro="" textlink="">
          <xdr:nvSpPr>
            <xdr:cNvPr id="3833" name="Button 761" hidden="1">
              <a:extLst>
                <a:ext uri="{63B3BB69-23CF-44E3-9099-C40C66FF867C}">
                  <a14:compatExt spid="_x0000_s3833"/>
                </a:ext>
                <a:ext uri="{FF2B5EF4-FFF2-40B4-BE49-F238E27FC236}">
                  <a16:creationId xmlns:a16="http://schemas.microsoft.com/office/drawing/2014/main" id="{00000000-0008-0000-0300-0000F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655363</xdr:row>
          <xdr:rowOff>0</xdr:rowOff>
        </xdr:from>
        <xdr:to>
          <xdr:col>12032</xdr:col>
          <xdr:colOff>0</xdr:colOff>
          <xdr:row>655364</xdr:row>
          <xdr:rowOff>38100</xdr:rowOff>
        </xdr:to>
        <xdr:sp macro="" textlink="">
          <xdr:nvSpPr>
            <xdr:cNvPr id="3834" name="Button 762" hidden="1">
              <a:extLst>
                <a:ext uri="{63B3BB69-23CF-44E3-9099-C40C66FF867C}">
                  <a14:compatExt spid="_x0000_s3834"/>
                </a:ext>
                <a:ext uri="{FF2B5EF4-FFF2-40B4-BE49-F238E27FC236}">
                  <a16:creationId xmlns:a16="http://schemas.microsoft.com/office/drawing/2014/main" id="{00000000-0008-0000-0300-0000F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720899</xdr:row>
          <xdr:rowOff>0</xdr:rowOff>
        </xdr:from>
        <xdr:to>
          <xdr:col>12032</xdr:col>
          <xdr:colOff>0</xdr:colOff>
          <xdr:row>720900</xdr:row>
          <xdr:rowOff>38100</xdr:rowOff>
        </xdr:to>
        <xdr:sp macro="" textlink="">
          <xdr:nvSpPr>
            <xdr:cNvPr id="3835" name="Button 763" hidden="1">
              <a:extLst>
                <a:ext uri="{63B3BB69-23CF-44E3-9099-C40C66FF867C}">
                  <a14:compatExt spid="_x0000_s3835"/>
                </a:ext>
                <a:ext uri="{FF2B5EF4-FFF2-40B4-BE49-F238E27FC236}">
                  <a16:creationId xmlns:a16="http://schemas.microsoft.com/office/drawing/2014/main" id="{00000000-0008-0000-0300-0000F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786435</xdr:row>
          <xdr:rowOff>0</xdr:rowOff>
        </xdr:from>
        <xdr:to>
          <xdr:col>12032</xdr:col>
          <xdr:colOff>0</xdr:colOff>
          <xdr:row>786436</xdr:row>
          <xdr:rowOff>38100</xdr:rowOff>
        </xdr:to>
        <xdr:sp macro="" textlink="">
          <xdr:nvSpPr>
            <xdr:cNvPr id="3836" name="Button 764" hidden="1">
              <a:extLst>
                <a:ext uri="{63B3BB69-23CF-44E3-9099-C40C66FF867C}">
                  <a14:compatExt spid="_x0000_s3836"/>
                </a:ext>
                <a:ext uri="{FF2B5EF4-FFF2-40B4-BE49-F238E27FC236}">
                  <a16:creationId xmlns:a16="http://schemas.microsoft.com/office/drawing/2014/main" id="{00000000-0008-0000-0300-0000F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851971</xdr:row>
          <xdr:rowOff>0</xdr:rowOff>
        </xdr:from>
        <xdr:to>
          <xdr:col>12032</xdr:col>
          <xdr:colOff>0</xdr:colOff>
          <xdr:row>851972</xdr:row>
          <xdr:rowOff>38100</xdr:rowOff>
        </xdr:to>
        <xdr:sp macro="" textlink="">
          <xdr:nvSpPr>
            <xdr:cNvPr id="3837" name="Button 765" hidden="1">
              <a:extLst>
                <a:ext uri="{63B3BB69-23CF-44E3-9099-C40C66FF867C}">
                  <a14:compatExt spid="_x0000_s3837"/>
                </a:ext>
                <a:ext uri="{FF2B5EF4-FFF2-40B4-BE49-F238E27FC236}">
                  <a16:creationId xmlns:a16="http://schemas.microsoft.com/office/drawing/2014/main" id="{00000000-0008-0000-0300-0000F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917507</xdr:row>
          <xdr:rowOff>0</xdr:rowOff>
        </xdr:from>
        <xdr:to>
          <xdr:col>12032</xdr:col>
          <xdr:colOff>0</xdr:colOff>
          <xdr:row>917508</xdr:row>
          <xdr:rowOff>38100</xdr:rowOff>
        </xdr:to>
        <xdr:sp macro="" textlink="">
          <xdr:nvSpPr>
            <xdr:cNvPr id="3838" name="Button 766" hidden="1">
              <a:extLst>
                <a:ext uri="{63B3BB69-23CF-44E3-9099-C40C66FF867C}">
                  <a14:compatExt spid="_x0000_s3838"/>
                </a:ext>
                <a:ext uri="{FF2B5EF4-FFF2-40B4-BE49-F238E27FC236}">
                  <a16:creationId xmlns:a16="http://schemas.microsoft.com/office/drawing/2014/main" id="{00000000-0008-0000-0300-0000F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12031</xdr:col>
          <xdr:colOff>600075</xdr:colOff>
          <xdr:row>983043</xdr:row>
          <xdr:rowOff>0</xdr:rowOff>
        </xdr:from>
        <xdr:to>
          <xdr:col>12032</xdr:col>
          <xdr:colOff>0</xdr:colOff>
          <xdr:row>983044</xdr:row>
          <xdr:rowOff>38100</xdr:rowOff>
        </xdr:to>
        <xdr:sp macro="" textlink="">
          <xdr:nvSpPr>
            <xdr:cNvPr id="3839" name="Button 767" hidden="1">
              <a:extLst>
                <a:ext uri="{63B3BB69-23CF-44E3-9099-C40C66FF867C}">
                  <a14:compatExt spid="_x0000_s3839"/>
                </a:ext>
                <a:ext uri="{FF2B5EF4-FFF2-40B4-BE49-F238E27FC236}">
                  <a16:creationId xmlns:a16="http://schemas.microsoft.com/office/drawing/2014/main" id="{00000000-0008-0000-0300-0000F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55</xdr:row>
          <xdr:rowOff>0</xdr:rowOff>
        </xdr:from>
        <xdr:to>
          <xdr:col>12288</xdr:col>
          <xdr:colOff>0</xdr:colOff>
          <xdr:row>55</xdr:row>
          <xdr:rowOff>0</xdr:rowOff>
        </xdr:to>
        <xdr:sp macro="" textlink="">
          <xdr:nvSpPr>
            <xdr:cNvPr id="3840" name="Button 768" hidden="1">
              <a:extLst>
                <a:ext uri="{63B3BB69-23CF-44E3-9099-C40C66FF867C}">
                  <a14:compatExt spid="_x0000_s3840"/>
                </a:ext>
                <a:ext uri="{FF2B5EF4-FFF2-40B4-BE49-F238E27FC236}">
                  <a16:creationId xmlns:a16="http://schemas.microsoft.com/office/drawing/2014/main" id="{00000000-0008-0000-0300-00000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65539</xdr:row>
          <xdr:rowOff>0</xdr:rowOff>
        </xdr:from>
        <xdr:to>
          <xdr:col>12288</xdr:col>
          <xdr:colOff>0</xdr:colOff>
          <xdr:row>65540</xdr:row>
          <xdr:rowOff>38100</xdr:rowOff>
        </xdr:to>
        <xdr:sp macro="" textlink="">
          <xdr:nvSpPr>
            <xdr:cNvPr id="3841" name="Button 769" hidden="1">
              <a:extLst>
                <a:ext uri="{63B3BB69-23CF-44E3-9099-C40C66FF867C}">
                  <a14:compatExt spid="_x0000_s3841"/>
                </a:ext>
                <a:ext uri="{FF2B5EF4-FFF2-40B4-BE49-F238E27FC236}">
                  <a16:creationId xmlns:a16="http://schemas.microsoft.com/office/drawing/2014/main" id="{00000000-0008-0000-0300-00000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131075</xdr:row>
          <xdr:rowOff>0</xdr:rowOff>
        </xdr:from>
        <xdr:to>
          <xdr:col>12288</xdr:col>
          <xdr:colOff>0</xdr:colOff>
          <xdr:row>131076</xdr:row>
          <xdr:rowOff>38100</xdr:rowOff>
        </xdr:to>
        <xdr:sp macro="" textlink="">
          <xdr:nvSpPr>
            <xdr:cNvPr id="3842" name="Button 770" hidden="1">
              <a:extLst>
                <a:ext uri="{63B3BB69-23CF-44E3-9099-C40C66FF867C}">
                  <a14:compatExt spid="_x0000_s3842"/>
                </a:ext>
                <a:ext uri="{FF2B5EF4-FFF2-40B4-BE49-F238E27FC236}">
                  <a16:creationId xmlns:a16="http://schemas.microsoft.com/office/drawing/2014/main" id="{00000000-0008-0000-0300-00000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196611</xdr:row>
          <xdr:rowOff>0</xdr:rowOff>
        </xdr:from>
        <xdr:to>
          <xdr:col>12288</xdr:col>
          <xdr:colOff>0</xdr:colOff>
          <xdr:row>196612</xdr:row>
          <xdr:rowOff>38100</xdr:rowOff>
        </xdr:to>
        <xdr:sp macro="" textlink="">
          <xdr:nvSpPr>
            <xdr:cNvPr id="3843" name="Button 771" hidden="1">
              <a:extLst>
                <a:ext uri="{63B3BB69-23CF-44E3-9099-C40C66FF867C}">
                  <a14:compatExt spid="_x0000_s3843"/>
                </a:ext>
                <a:ext uri="{FF2B5EF4-FFF2-40B4-BE49-F238E27FC236}">
                  <a16:creationId xmlns:a16="http://schemas.microsoft.com/office/drawing/2014/main" id="{00000000-0008-0000-0300-00000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262147</xdr:row>
          <xdr:rowOff>0</xdr:rowOff>
        </xdr:from>
        <xdr:to>
          <xdr:col>12288</xdr:col>
          <xdr:colOff>0</xdr:colOff>
          <xdr:row>262148</xdr:row>
          <xdr:rowOff>38100</xdr:rowOff>
        </xdr:to>
        <xdr:sp macro="" textlink="">
          <xdr:nvSpPr>
            <xdr:cNvPr id="3844" name="Button 772" hidden="1">
              <a:extLst>
                <a:ext uri="{63B3BB69-23CF-44E3-9099-C40C66FF867C}">
                  <a14:compatExt spid="_x0000_s3844"/>
                </a:ext>
                <a:ext uri="{FF2B5EF4-FFF2-40B4-BE49-F238E27FC236}">
                  <a16:creationId xmlns:a16="http://schemas.microsoft.com/office/drawing/2014/main" id="{00000000-0008-0000-0300-00000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327683</xdr:row>
          <xdr:rowOff>0</xdr:rowOff>
        </xdr:from>
        <xdr:to>
          <xdr:col>12288</xdr:col>
          <xdr:colOff>0</xdr:colOff>
          <xdr:row>327684</xdr:row>
          <xdr:rowOff>38100</xdr:rowOff>
        </xdr:to>
        <xdr:sp macro="" textlink="">
          <xdr:nvSpPr>
            <xdr:cNvPr id="3845" name="Button 773" hidden="1">
              <a:extLst>
                <a:ext uri="{63B3BB69-23CF-44E3-9099-C40C66FF867C}">
                  <a14:compatExt spid="_x0000_s3845"/>
                </a:ext>
                <a:ext uri="{FF2B5EF4-FFF2-40B4-BE49-F238E27FC236}">
                  <a16:creationId xmlns:a16="http://schemas.microsoft.com/office/drawing/2014/main" id="{00000000-0008-0000-0300-00000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393219</xdr:row>
          <xdr:rowOff>0</xdr:rowOff>
        </xdr:from>
        <xdr:to>
          <xdr:col>12288</xdr:col>
          <xdr:colOff>0</xdr:colOff>
          <xdr:row>393220</xdr:row>
          <xdr:rowOff>38100</xdr:rowOff>
        </xdr:to>
        <xdr:sp macro="" textlink="">
          <xdr:nvSpPr>
            <xdr:cNvPr id="3846" name="Button 774" hidden="1">
              <a:extLst>
                <a:ext uri="{63B3BB69-23CF-44E3-9099-C40C66FF867C}">
                  <a14:compatExt spid="_x0000_s3846"/>
                </a:ext>
                <a:ext uri="{FF2B5EF4-FFF2-40B4-BE49-F238E27FC236}">
                  <a16:creationId xmlns:a16="http://schemas.microsoft.com/office/drawing/2014/main" id="{00000000-0008-0000-0300-00000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458755</xdr:row>
          <xdr:rowOff>0</xdr:rowOff>
        </xdr:from>
        <xdr:to>
          <xdr:col>12288</xdr:col>
          <xdr:colOff>0</xdr:colOff>
          <xdr:row>458756</xdr:row>
          <xdr:rowOff>38100</xdr:rowOff>
        </xdr:to>
        <xdr:sp macro="" textlink="">
          <xdr:nvSpPr>
            <xdr:cNvPr id="3847" name="Button 775" hidden="1">
              <a:extLst>
                <a:ext uri="{63B3BB69-23CF-44E3-9099-C40C66FF867C}">
                  <a14:compatExt spid="_x0000_s3847"/>
                </a:ext>
                <a:ext uri="{FF2B5EF4-FFF2-40B4-BE49-F238E27FC236}">
                  <a16:creationId xmlns:a16="http://schemas.microsoft.com/office/drawing/2014/main" id="{00000000-0008-0000-0300-00000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524291</xdr:row>
          <xdr:rowOff>0</xdr:rowOff>
        </xdr:from>
        <xdr:to>
          <xdr:col>12288</xdr:col>
          <xdr:colOff>0</xdr:colOff>
          <xdr:row>524292</xdr:row>
          <xdr:rowOff>38100</xdr:rowOff>
        </xdr:to>
        <xdr:sp macro="" textlink="">
          <xdr:nvSpPr>
            <xdr:cNvPr id="3848" name="Button 776" hidden="1">
              <a:extLst>
                <a:ext uri="{63B3BB69-23CF-44E3-9099-C40C66FF867C}">
                  <a14:compatExt spid="_x0000_s3848"/>
                </a:ext>
                <a:ext uri="{FF2B5EF4-FFF2-40B4-BE49-F238E27FC236}">
                  <a16:creationId xmlns:a16="http://schemas.microsoft.com/office/drawing/2014/main" id="{00000000-0008-0000-0300-00000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589827</xdr:row>
          <xdr:rowOff>0</xdr:rowOff>
        </xdr:from>
        <xdr:to>
          <xdr:col>12288</xdr:col>
          <xdr:colOff>0</xdr:colOff>
          <xdr:row>589828</xdr:row>
          <xdr:rowOff>38100</xdr:rowOff>
        </xdr:to>
        <xdr:sp macro="" textlink="">
          <xdr:nvSpPr>
            <xdr:cNvPr id="3849" name="Button 777" hidden="1">
              <a:extLst>
                <a:ext uri="{63B3BB69-23CF-44E3-9099-C40C66FF867C}">
                  <a14:compatExt spid="_x0000_s3849"/>
                </a:ext>
                <a:ext uri="{FF2B5EF4-FFF2-40B4-BE49-F238E27FC236}">
                  <a16:creationId xmlns:a16="http://schemas.microsoft.com/office/drawing/2014/main" id="{00000000-0008-0000-0300-00000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655363</xdr:row>
          <xdr:rowOff>0</xdr:rowOff>
        </xdr:from>
        <xdr:to>
          <xdr:col>12288</xdr:col>
          <xdr:colOff>0</xdr:colOff>
          <xdr:row>655364</xdr:row>
          <xdr:rowOff>38100</xdr:rowOff>
        </xdr:to>
        <xdr:sp macro="" textlink="">
          <xdr:nvSpPr>
            <xdr:cNvPr id="3850" name="Button 778" hidden="1">
              <a:extLst>
                <a:ext uri="{63B3BB69-23CF-44E3-9099-C40C66FF867C}">
                  <a14:compatExt spid="_x0000_s3850"/>
                </a:ext>
                <a:ext uri="{FF2B5EF4-FFF2-40B4-BE49-F238E27FC236}">
                  <a16:creationId xmlns:a16="http://schemas.microsoft.com/office/drawing/2014/main" id="{00000000-0008-0000-0300-00000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720899</xdr:row>
          <xdr:rowOff>0</xdr:rowOff>
        </xdr:from>
        <xdr:to>
          <xdr:col>12288</xdr:col>
          <xdr:colOff>0</xdr:colOff>
          <xdr:row>720900</xdr:row>
          <xdr:rowOff>38100</xdr:rowOff>
        </xdr:to>
        <xdr:sp macro="" textlink="">
          <xdr:nvSpPr>
            <xdr:cNvPr id="3851" name="Button 779" hidden="1">
              <a:extLst>
                <a:ext uri="{63B3BB69-23CF-44E3-9099-C40C66FF867C}">
                  <a14:compatExt spid="_x0000_s3851"/>
                </a:ext>
                <a:ext uri="{FF2B5EF4-FFF2-40B4-BE49-F238E27FC236}">
                  <a16:creationId xmlns:a16="http://schemas.microsoft.com/office/drawing/2014/main" id="{00000000-0008-0000-0300-00000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786435</xdr:row>
          <xdr:rowOff>0</xdr:rowOff>
        </xdr:from>
        <xdr:to>
          <xdr:col>12288</xdr:col>
          <xdr:colOff>0</xdr:colOff>
          <xdr:row>786436</xdr:row>
          <xdr:rowOff>38100</xdr:rowOff>
        </xdr:to>
        <xdr:sp macro="" textlink="">
          <xdr:nvSpPr>
            <xdr:cNvPr id="3852" name="Button 780" hidden="1">
              <a:extLst>
                <a:ext uri="{63B3BB69-23CF-44E3-9099-C40C66FF867C}">
                  <a14:compatExt spid="_x0000_s3852"/>
                </a:ext>
                <a:ext uri="{FF2B5EF4-FFF2-40B4-BE49-F238E27FC236}">
                  <a16:creationId xmlns:a16="http://schemas.microsoft.com/office/drawing/2014/main" id="{00000000-0008-0000-0300-00000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851971</xdr:row>
          <xdr:rowOff>0</xdr:rowOff>
        </xdr:from>
        <xdr:to>
          <xdr:col>12288</xdr:col>
          <xdr:colOff>0</xdr:colOff>
          <xdr:row>851972</xdr:row>
          <xdr:rowOff>38100</xdr:rowOff>
        </xdr:to>
        <xdr:sp macro="" textlink="">
          <xdr:nvSpPr>
            <xdr:cNvPr id="3853" name="Button 781" hidden="1">
              <a:extLst>
                <a:ext uri="{63B3BB69-23CF-44E3-9099-C40C66FF867C}">
                  <a14:compatExt spid="_x0000_s3853"/>
                </a:ext>
                <a:ext uri="{FF2B5EF4-FFF2-40B4-BE49-F238E27FC236}">
                  <a16:creationId xmlns:a16="http://schemas.microsoft.com/office/drawing/2014/main" id="{00000000-0008-0000-0300-00000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917507</xdr:row>
          <xdr:rowOff>0</xdr:rowOff>
        </xdr:from>
        <xdr:to>
          <xdr:col>12288</xdr:col>
          <xdr:colOff>0</xdr:colOff>
          <xdr:row>917508</xdr:row>
          <xdr:rowOff>38100</xdr:rowOff>
        </xdr:to>
        <xdr:sp macro="" textlink="">
          <xdr:nvSpPr>
            <xdr:cNvPr id="3854" name="Button 782" hidden="1">
              <a:extLst>
                <a:ext uri="{63B3BB69-23CF-44E3-9099-C40C66FF867C}">
                  <a14:compatExt spid="_x0000_s3854"/>
                </a:ext>
                <a:ext uri="{FF2B5EF4-FFF2-40B4-BE49-F238E27FC236}">
                  <a16:creationId xmlns:a16="http://schemas.microsoft.com/office/drawing/2014/main" id="{00000000-0008-0000-0300-00000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12287</xdr:col>
          <xdr:colOff>600075</xdr:colOff>
          <xdr:row>983043</xdr:row>
          <xdr:rowOff>0</xdr:rowOff>
        </xdr:from>
        <xdr:to>
          <xdr:col>12288</xdr:col>
          <xdr:colOff>0</xdr:colOff>
          <xdr:row>983044</xdr:row>
          <xdr:rowOff>38100</xdr:rowOff>
        </xdr:to>
        <xdr:sp macro="" textlink="">
          <xdr:nvSpPr>
            <xdr:cNvPr id="3855" name="Button 783" hidden="1">
              <a:extLst>
                <a:ext uri="{63B3BB69-23CF-44E3-9099-C40C66FF867C}">
                  <a14:compatExt spid="_x0000_s3855"/>
                </a:ext>
                <a:ext uri="{FF2B5EF4-FFF2-40B4-BE49-F238E27FC236}">
                  <a16:creationId xmlns:a16="http://schemas.microsoft.com/office/drawing/2014/main" id="{00000000-0008-0000-0300-00000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55</xdr:row>
          <xdr:rowOff>0</xdr:rowOff>
        </xdr:from>
        <xdr:to>
          <xdr:col>12544</xdr:col>
          <xdr:colOff>0</xdr:colOff>
          <xdr:row>55</xdr:row>
          <xdr:rowOff>0</xdr:rowOff>
        </xdr:to>
        <xdr:sp macro="" textlink="">
          <xdr:nvSpPr>
            <xdr:cNvPr id="3856" name="Button 784" hidden="1">
              <a:extLst>
                <a:ext uri="{63B3BB69-23CF-44E3-9099-C40C66FF867C}">
                  <a14:compatExt spid="_x0000_s3856"/>
                </a:ext>
                <a:ext uri="{FF2B5EF4-FFF2-40B4-BE49-F238E27FC236}">
                  <a16:creationId xmlns:a16="http://schemas.microsoft.com/office/drawing/2014/main" id="{00000000-0008-0000-0300-00001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65539</xdr:row>
          <xdr:rowOff>0</xdr:rowOff>
        </xdr:from>
        <xdr:to>
          <xdr:col>12544</xdr:col>
          <xdr:colOff>0</xdr:colOff>
          <xdr:row>65540</xdr:row>
          <xdr:rowOff>38100</xdr:rowOff>
        </xdr:to>
        <xdr:sp macro="" textlink="">
          <xdr:nvSpPr>
            <xdr:cNvPr id="3857" name="Button 785" hidden="1">
              <a:extLst>
                <a:ext uri="{63B3BB69-23CF-44E3-9099-C40C66FF867C}">
                  <a14:compatExt spid="_x0000_s3857"/>
                </a:ext>
                <a:ext uri="{FF2B5EF4-FFF2-40B4-BE49-F238E27FC236}">
                  <a16:creationId xmlns:a16="http://schemas.microsoft.com/office/drawing/2014/main" id="{00000000-0008-0000-0300-00001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131075</xdr:row>
          <xdr:rowOff>0</xdr:rowOff>
        </xdr:from>
        <xdr:to>
          <xdr:col>12544</xdr:col>
          <xdr:colOff>0</xdr:colOff>
          <xdr:row>131076</xdr:row>
          <xdr:rowOff>38100</xdr:rowOff>
        </xdr:to>
        <xdr:sp macro="" textlink="">
          <xdr:nvSpPr>
            <xdr:cNvPr id="3858" name="Button 786" hidden="1">
              <a:extLst>
                <a:ext uri="{63B3BB69-23CF-44E3-9099-C40C66FF867C}">
                  <a14:compatExt spid="_x0000_s3858"/>
                </a:ext>
                <a:ext uri="{FF2B5EF4-FFF2-40B4-BE49-F238E27FC236}">
                  <a16:creationId xmlns:a16="http://schemas.microsoft.com/office/drawing/2014/main" id="{00000000-0008-0000-0300-00001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196611</xdr:row>
          <xdr:rowOff>0</xdr:rowOff>
        </xdr:from>
        <xdr:to>
          <xdr:col>12544</xdr:col>
          <xdr:colOff>0</xdr:colOff>
          <xdr:row>196612</xdr:row>
          <xdr:rowOff>38100</xdr:rowOff>
        </xdr:to>
        <xdr:sp macro="" textlink="">
          <xdr:nvSpPr>
            <xdr:cNvPr id="3859" name="Button 787" hidden="1">
              <a:extLst>
                <a:ext uri="{63B3BB69-23CF-44E3-9099-C40C66FF867C}">
                  <a14:compatExt spid="_x0000_s3859"/>
                </a:ext>
                <a:ext uri="{FF2B5EF4-FFF2-40B4-BE49-F238E27FC236}">
                  <a16:creationId xmlns:a16="http://schemas.microsoft.com/office/drawing/2014/main" id="{00000000-0008-0000-0300-00001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262147</xdr:row>
          <xdr:rowOff>0</xdr:rowOff>
        </xdr:from>
        <xdr:to>
          <xdr:col>12544</xdr:col>
          <xdr:colOff>0</xdr:colOff>
          <xdr:row>262148</xdr:row>
          <xdr:rowOff>38100</xdr:rowOff>
        </xdr:to>
        <xdr:sp macro="" textlink="">
          <xdr:nvSpPr>
            <xdr:cNvPr id="3860" name="Button 788" hidden="1">
              <a:extLst>
                <a:ext uri="{63B3BB69-23CF-44E3-9099-C40C66FF867C}">
                  <a14:compatExt spid="_x0000_s3860"/>
                </a:ext>
                <a:ext uri="{FF2B5EF4-FFF2-40B4-BE49-F238E27FC236}">
                  <a16:creationId xmlns:a16="http://schemas.microsoft.com/office/drawing/2014/main" id="{00000000-0008-0000-0300-00001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327683</xdr:row>
          <xdr:rowOff>0</xdr:rowOff>
        </xdr:from>
        <xdr:to>
          <xdr:col>12544</xdr:col>
          <xdr:colOff>0</xdr:colOff>
          <xdr:row>327684</xdr:row>
          <xdr:rowOff>38100</xdr:rowOff>
        </xdr:to>
        <xdr:sp macro="" textlink="">
          <xdr:nvSpPr>
            <xdr:cNvPr id="3861" name="Button 789" hidden="1">
              <a:extLst>
                <a:ext uri="{63B3BB69-23CF-44E3-9099-C40C66FF867C}">
                  <a14:compatExt spid="_x0000_s3861"/>
                </a:ext>
                <a:ext uri="{FF2B5EF4-FFF2-40B4-BE49-F238E27FC236}">
                  <a16:creationId xmlns:a16="http://schemas.microsoft.com/office/drawing/2014/main" id="{00000000-0008-0000-0300-00001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393219</xdr:row>
          <xdr:rowOff>0</xdr:rowOff>
        </xdr:from>
        <xdr:to>
          <xdr:col>12544</xdr:col>
          <xdr:colOff>0</xdr:colOff>
          <xdr:row>393220</xdr:row>
          <xdr:rowOff>38100</xdr:rowOff>
        </xdr:to>
        <xdr:sp macro="" textlink="">
          <xdr:nvSpPr>
            <xdr:cNvPr id="3862" name="Button 790" hidden="1">
              <a:extLst>
                <a:ext uri="{63B3BB69-23CF-44E3-9099-C40C66FF867C}">
                  <a14:compatExt spid="_x0000_s3862"/>
                </a:ext>
                <a:ext uri="{FF2B5EF4-FFF2-40B4-BE49-F238E27FC236}">
                  <a16:creationId xmlns:a16="http://schemas.microsoft.com/office/drawing/2014/main" id="{00000000-0008-0000-0300-00001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458755</xdr:row>
          <xdr:rowOff>0</xdr:rowOff>
        </xdr:from>
        <xdr:to>
          <xdr:col>12544</xdr:col>
          <xdr:colOff>0</xdr:colOff>
          <xdr:row>458756</xdr:row>
          <xdr:rowOff>38100</xdr:rowOff>
        </xdr:to>
        <xdr:sp macro="" textlink="">
          <xdr:nvSpPr>
            <xdr:cNvPr id="3863" name="Button 791" hidden="1">
              <a:extLst>
                <a:ext uri="{63B3BB69-23CF-44E3-9099-C40C66FF867C}">
                  <a14:compatExt spid="_x0000_s3863"/>
                </a:ext>
                <a:ext uri="{FF2B5EF4-FFF2-40B4-BE49-F238E27FC236}">
                  <a16:creationId xmlns:a16="http://schemas.microsoft.com/office/drawing/2014/main" id="{00000000-0008-0000-0300-00001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524291</xdr:row>
          <xdr:rowOff>0</xdr:rowOff>
        </xdr:from>
        <xdr:to>
          <xdr:col>12544</xdr:col>
          <xdr:colOff>0</xdr:colOff>
          <xdr:row>524292</xdr:row>
          <xdr:rowOff>38100</xdr:rowOff>
        </xdr:to>
        <xdr:sp macro="" textlink="">
          <xdr:nvSpPr>
            <xdr:cNvPr id="3864" name="Button 792" hidden="1">
              <a:extLst>
                <a:ext uri="{63B3BB69-23CF-44E3-9099-C40C66FF867C}">
                  <a14:compatExt spid="_x0000_s3864"/>
                </a:ext>
                <a:ext uri="{FF2B5EF4-FFF2-40B4-BE49-F238E27FC236}">
                  <a16:creationId xmlns:a16="http://schemas.microsoft.com/office/drawing/2014/main" id="{00000000-0008-0000-0300-00001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589827</xdr:row>
          <xdr:rowOff>0</xdr:rowOff>
        </xdr:from>
        <xdr:to>
          <xdr:col>12544</xdr:col>
          <xdr:colOff>0</xdr:colOff>
          <xdr:row>589828</xdr:row>
          <xdr:rowOff>38100</xdr:rowOff>
        </xdr:to>
        <xdr:sp macro="" textlink="">
          <xdr:nvSpPr>
            <xdr:cNvPr id="3865" name="Button 793" hidden="1">
              <a:extLst>
                <a:ext uri="{63B3BB69-23CF-44E3-9099-C40C66FF867C}">
                  <a14:compatExt spid="_x0000_s3865"/>
                </a:ext>
                <a:ext uri="{FF2B5EF4-FFF2-40B4-BE49-F238E27FC236}">
                  <a16:creationId xmlns:a16="http://schemas.microsoft.com/office/drawing/2014/main" id="{00000000-0008-0000-0300-00001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655363</xdr:row>
          <xdr:rowOff>0</xdr:rowOff>
        </xdr:from>
        <xdr:to>
          <xdr:col>12544</xdr:col>
          <xdr:colOff>0</xdr:colOff>
          <xdr:row>655364</xdr:row>
          <xdr:rowOff>38100</xdr:rowOff>
        </xdr:to>
        <xdr:sp macro="" textlink="">
          <xdr:nvSpPr>
            <xdr:cNvPr id="3866" name="Button 794" hidden="1">
              <a:extLst>
                <a:ext uri="{63B3BB69-23CF-44E3-9099-C40C66FF867C}">
                  <a14:compatExt spid="_x0000_s3866"/>
                </a:ext>
                <a:ext uri="{FF2B5EF4-FFF2-40B4-BE49-F238E27FC236}">
                  <a16:creationId xmlns:a16="http://schemas.microsoft.com/office/drawing/2014/main" id="{00000000-0008-0000-0300-00001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720899</xdr:row>
          <xdr:rowOff>0</xdr:rowOff>
        </xdr:from>
        <xdr:to>
          <xdr:col>12544</xdr:col>
          <xdr:colOff>0</xdr:colOff>
          <xdr:row>720900</xdr:row>
          <xdr:rowOff>38100</xdr:rowOff>
        </xdr:to>
        <xdr:sp macro="" textlink="">
          <xdr:nvSpPr>
            <xdr:cNvPr id="3867" name="Button 795" hidden="1">
              <a:extLst>
                <a:ext uri="{63B3BB69-23CF-44E3-9099-C40C66FF867C}">
                  <a14:compatExt spid="_x0000_s3867"/>
                </a:ext>
                <a:ext uri="{FF2B5EF4-FFF2-40B4-BE49-F238E27FC236}">
                  <a16:creationId xmlns:a16="http://schemas.microsoft.com/office/drawing/2014/main" id="{00000000-0008-0000-0300-00001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786435</xdr:row>
          <xdr:rowOff>0</xdr:rowOff>
        </xdr:from>
        <xdr:to>
          <xdr:col>12544</xdr:col>
          <xdr:colOff>0</xdr:colOff>
          <xdr:row>786436</xdr:row>
          <xdr:rowOff>38100</xdr:rowOff>
        </xdr:to>
        <xdr:sp macro="" textlink="">
          <xdr:nvSpPr>
            <xdr:cNvPr id="3868" name="Button 796" hidden="1">
              <a:extLst>
                <a:ext uri="{63B3BB69-23CF-44E3-9099-C40C66FF867C}">
                  <a14:compatExt spid="_x0000_s3868"/>
                </a:ext>
                <a:ext uri="{FF2B5EF4-FFF2-40B4-BE49-F238E27FC236}">
                  <a16:creationId xmlns:a16="http://schemas.microsoft.com/office/drawing/2014/main" id="{00000000-0008-0000-0300-00001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851971</xdr:row>
          <xdr:rowOff>0</xdr:rowOff>
        </xdr:from>
        <xdr:to>
          <xdr:col>12544</xdr:col>
          <xdr:colOff>0</xdr:colOff>
          <xdr:row>851972</xdr:row>
          <xdr:rowOff>38100</xdr:rowOff>
        </xdr:to>
        <xdr:sp macro="" textlink="">
          <xdr:nvSpPr>
            <xdr:cNvPr id="3869" name="Button 797" hidden="1">
              <a:extLst>
                <a:ext uri="{63B3BB69-23CF-44E3-9099-C40C66FF867C}">
                  <a14:compatExt spid="_x0000_s3869"/>
                </a:ext>
                <a:ext uri="{FF2B5EF4-FFF2-40B4-BE49-F238E27FC236}">
                  <a16:creationId xmlns:a16="http://schemas.microsoft.com/office/drawing/2014/main" id="{00000000-0008-0000-0300-00001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917507</xdr:row>
          <xdr:rowOff>0</xdr:rowOff>
        </xdr:from>
        <xdr:to>
          <xdr:col>12544</xdr:col>
          <xdr:colOff>0</xdr:colOff>
          <xdr:row>917508</xdr:row>
          <xdr:rowOff>38100</xdr:rowOff>
        </xdr:to>
        <xdr:sp macro="" textlink="">
          <xdr:nvSpPr>
            <xdr:cNvPr id="3870" name="Button 798" hidden="1">
              <a:extLst>
                <a:ext uri="{63B3BB69-23CF-44E3-9099-C40C66FF867C}">
                  <a14:compatExt spid="_x0000_s3870"/>
                </a:ext>
                <a:ext uri="{FF2B5EF4-FFF2-40B4-BE49-F238E27FC236}">
                  <a16:creationId xmlns:a16="http://schemas.microsoft.com/office/drawing/2014/main" id="{00000000-0008-0000-0300-00001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12543</xdr:col>
          <xdr:colOff>600075</xdr:colOff>
          <xdr:row>983043</xdr:row>
          <xdr:rowOff>0</xdr:rowOff>
        </xdr:from>
        <xdr:to>
          <xdr:col>12544</xdr:col>
          <xdr:colOff>0</xdr:colOff>
          <xdr:row>983044</xdr:row>
          <xdr:rowOff>38100</xdr:rowOff>
        </xdr:to>
        <xdr:sp macro="" textlink="">
          <xdr:nvSpPr>
            <xdr:cNvPr id="3871" name="Button 799" hidden="1">
              <a:extLst>
                <a:ext uri="{63B3BB69-23CF-44E3-9099-C40C66FF867C}">
                  <a14:compatExt spid="_x0000_s3871"/>
                </a:ext>
                <a:ext uri="{FF2B5EF4-FFF2-40B4-BE49-F238E27FC236}">
                  <a16:creationId xmlns:a16="http://schemas.microsoft.com/office/drawing/2014/main" id="{00000000-0008-0000-0300-00001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55</xdr:row>
          <xdr:rowOff>0</xdr:rowOff>
        </xdr:from>
        <xdr:to>
          <xdr:col>12800</xdr:col>
          <xdr:colOff>0</xdr:colOff>
          <xdr:row>55</xdr:row>
          <xdr:rowOff>0</xdr:rowOff>
        </xdr:to>
        <xdr:sp macro="" textlink="">
          <xdr:nvSpPr>
            <xdr:cNvPr id="3872" name="Button 800" hidden="1">
              <a:extLst>
                <a:ext uri="{63B3BB69-23CF-44E3-9099-C40C66FF867C}">
                  <a14:compatExt spid="_x0000_s3872"/>
                </a:ext>
                <a:ext uri="{FF2B5EF4-FFF2-40B4-BE49-F238E27FC236}">
                  <a16:creationId xmlns:a16="http://schemas.microsoft.com/office/drawing/2014/main" id="{00000000-0008-0000-0300-00002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65539</xdr:row>
          <xdr:rowOff>0</xdr:rowOff>
        </xdr:from>
        <xdr:to>
          <xdr:col>12800</xdr:col>
          <xdr:colOff>0</xdr:colOff>
          <xdr:row>65540</xdr:row>
          <xdr:rowOff>38100</xdr:rowOff>
        </xdr:to>
        <xdr:sp macro="" textlink="">
          <xdr:nvSpPr>
            <xdr:cNvPr id="3873" name="Button 801" hidden="1">
              <a:extLst>
                <a:ext uri="{63B3BB69-23CF-44E3-9099-C40C66FF867C}">
                  <a14:compatExt spid="_x0000_s3873"/>
                </a:ext>
                <a:ext uri="{FF2B5EF4-FFF2-40B4-BE49-F238E27FC236}">
                  <a16:creationId xmlns:a16="http://schemas.microsoft.com/office/drawing/2014/main" id="{00000000-0008-0000-0300-00002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131075</xdr:row>
          <xdr:rowOff>0</xdr:rowOff>
        </xdr:from>
        <xdr:to>
          <xdr:col>12800</xdr:col>
          <xdr:colOff>0</xdr:colOff>
          <xdr:row>131076</xdr:row>
          <xdr:rowOff>38100</xdr:rowOff>
        </xdr:to>
        <xdr:sp macro="" textlink="">
          <xdr:nvSpPr>
            <xdr:cNvPr id="3874" name="Button 802" hidden="1">
              <a:extLst>
                <a:ext uri="{63B3BB69-23CF-44E3-9099-C40C66FF867C}">
                  <a14:compatExt spid="_x0000_s3874"/>
                </a:ext>
                <a:ext uri="{FF2B5EF4-FFF2-40B4-BE49-F238E27FC236}">
                  <a16:creationId xmlns:a16="http://schemas.microsoft.com/office/drawing/2014/main" id="{00000000-0008-0000-0300-00002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196611</xdr:row>
          <xdr:rowOff>0</xdr:rowOff>
        </xdr:from>
        <xdr:to>
          <xdr:col>12800</xdr:col>
          <xdr:colOff>0</xdr:colOff>
          <xdr:row>196612</xdr:row>
          <xdr:rowOff>38100</xdr:rowOff>
        </xdr:to>
        <xdr:sp macro="" textlink="">
          <xdr:nvSpPr>
            <xdr:cNvPr id="3875" name="Button 803" hidden="1">
              <a:extLst>
                <a:ext uri="{63B3BB69-23CF-44E3-9099-C40C66FF867C}">
                  <a14:compatExt spid="_x0000_s3875"/>
                </a:ext>
                <a:ext uri="{FF2B5EF4-FFF2-40B4-BE49-F238E27FC236}">
                  <a16:creationId xmlns:a16="http://schemas.microsoft.com/office/drawing/2014/main" id="{00000000-0008-0000-0300-00002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262147</xdr:row>
          <xdr:rowOff>0</xdr:rowOff>
        </xdr:from>
        <xdr:to>
          <xdr:col>12800</xdr:col>
          <xdr:colOff>0</xdr:colOff>
          <xdr:row>262148</xdr:row>
          <xdr:rowOff>38100</xdr:rowOff>
        </xdr:to>
        <xdr:sp macro="" textlink="">
          <xdr:nvSpPr>
            <xdr:cNvPr id="3876" name="Button 804" hidden="1">
              <a:extLst>
                <a:ext uri="{63B3BB69-23CF-44E3-9099-C40C66FF867C}">
                  <a14:compatExt spid="_x0000_s3876"/>
                </a:ext>
                <a:ext uri="{FF2B5EF4-FFF2-40B4-BE49-F238E27FC236}">
                  <a16:creationId xmlns:a16="http://schemas.microsoft.com/office/drawing/2014/main" id="{00000000-0008-0000-0300-00002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327683</xdr:row>
          <xdr:rowOff>0</xdr:rowOff>
        </xdr:from>
        <xdr:to>
          <xdr:col>12800</xdr:col>
          <xdr:colOff>0</xdr:colOff>
          <xdr:row>327684</xdr:row>
          <xdr:rowOff>38100</xdr:rowOff>
        </xdr:to>
        <xdr:sp macro="" textlink="">
          <xdr:nvSpPr>
            <xdr:cNvPr id="3877" name="Button 805" hidden="1">
              <a:extLst>
                <a:ext uri="{63B3BB69-23CF-44E3-9099-C40C66FF867C}">
                  <a14:compatExt spid="_x0000_s3877"/>
                </a:ext>
                <a:ext uri="{FF2B5EF4-FFF2-40B4-BE49-F238E27FC236}">
                  <a16:creationId xmlns:a16="http://schemas.microsoft.com/office/drawing/2014/main" id="{00000000-0008-0000-0300-00002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393219</xdr:row>
          <xdr:rowOff>0</xdr:rowOff>
        </xdr:from>
        <xdr:to>
          <xdr:col>12800</xdr:col>
          <xdr:colOff>0</xdr:colOff>
          <xdr:row>393220</xdr:row>
          <xdr:rowOff>38100</xdr:rowOff>
        </xdr:to>
        <xdr:sp macro="" textlink="">
          <xdr:nvSpPr>
            <xdr:cNvPr id="3878" name="Button 806" hidden="1">
              <a:extLst>
                <a:ext uri="{63B3BB69-23CF-44E3-9099-C40C66FF867C}">
                  <a14:compatExt spid="_x0000_s3878"/>
                </a:ext>
                <a:ext uri="{FF2B5EF4-FFF2-40B4-BE49-F238E27FC236}">
                  <a16:creationId xmlns:a16="http://schemas.microsoft.com/office/drawing/2014/main" id="{00000000-0008-0000-0300-00002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458755</xdr:row>
          <xdr:rowOff>0</xdr:rowOff>
        </xdr:from>
        <xdr:to>
          <xdr:col>12800</xdr:col>
          <xdr:colOff>0</xdr:colOff>
          <xdr:row>458756</xdr:row>
          <xdr:rowOff>38100</xdr:rowOff>
        </xdr:to>
        <xdr:sp macro="" textlink="">
          <xdr:nvSpPr>
            <xdr:cNvPr id="3879" name="Button 807" hidden="1">
              <a:extLst>
                <a:ext uri="{63B3BB69-23CF-44E3-9099-C40C66FF867C}">
                  <a14:compatExt spid="_x0000_s3879"/>
                </a:ext>
                <a:ext uri="{FF2B5EF4-FFF2-40B4-BE49-F238E27FC236}">
                  <a16:creationId xmlns:a16="http://schemas.microsoft.com/office/drawing/2014/main" id="{00000000-0008-0000-0300-00002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524291</xdr:row>
          <xdr:rowOff>0</xdr:rowOff>
        </xdr:from>
        <xdr:to>
          <xdr:col>12800</xdr:col>
          <xdr:colOff>0</xdr:colOff>
          <xdr:row>524292</xdr:row>
          <xdr:rowOff>38100</xdr:rowOff>
        </xdr:to>
        <xdr:sp macro="" textlink="">
          <xdr:nvSpPr>
            <xdr:cNvPr id="3880" name="Button 808" hidden="1">
              <a:extLst>
                <a:ext uri="{63B3BB69-23CF-44E3-9099-C40C66FF867C}">
                  <a14:compatExt spid="_x0000_s3880"/>
                </a:ext>
                <a:ext uri="{FF2B5EF4-FFF2-40B4-BE49-F238E27FC236}">
                  <a16:creationId xmlns:a16="http://schemas.microsoft.com/office/drawing/2014/main" id="{00000000-0008-0000-0300-00002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589827</xdr:row>
          <xdr:rowOff>0</xdr:rowOff>
        </xdr:from>
        <xdr:to>
          <xdr:col>12800</xdr:col>
          <xdr:colOff>0</xdr:colOff>
          <xdr:row>589828</xdr:row>
          <xdr:rowOff>38100</xdr:rowOff>
        </xdr:to>
        <xdr:sp macro="" textlink="">
          <xdr:nvSpPr>
            <xdr:cNvPr id="3881" name="Button 809" hidden="1">
              <a:extLst>
                <a:ext uri="{63B3BB69-23CF-44E3-9099-C40C66FF867C}">
                  <a14:compatExt spid="_x0000_s3881"/>
                </a:ext>
                <a:ext uri="{FF2B5EF4-FFF2-40B4-BE49-F238E27FC236}">
                  <a16:creationId xmlns:a16="http://schemas.microsoft.com/office/drawing/2014/main" id="{00000000-0008-0000-0300-00002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655363</xdr:row>
          <xdr:rowOff>0</xdr:rowOff>
        </xdr:from>
        <xdr:to>
          <xdr:col>12800</xdr:col>
          <xdr:colOff>0</xdr:colOff>
          <xdr:row>655364</xdr:row>
          <xdr:rowOff>38100</xdr:rowOff>
        </xdr:to>
        <xdr:sp macro="" textlink="">
          <xdr:nvSpPr>
            <xdr:cNvPr id="3882" name="Button 810" hidden="1">
              <a:extLst>
                <a:ext uri="{63B3BB69-23CF-44E3-9099-C40C66FF867C}">
                  <a14:compatExt spid="_x0000_s3882"/>
                </a:ext>
                <a:ext uri="{FF2B5EF4-FFF2-40B4-BE49-F238E27FC236}">
                  <a16:creationId xmlns:a16="http://schemas.microsoft.com/office/drawing/2014/main" id="{00000000-0008-0000-0300-00002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720899</xdr:row>
          <xdr:rowOff>0</xdr:rowOff>
        </xdr:from>
        <xdr:to>
          <xdr:col>12800</xdr:col>
          <xdr:colOff>0</xdr:colOff>
          <xdr:row>720900</xdr:row>
          <xdr:rowOff>38100</xdr:rowOff>
        </xdr:to>
        <xdr:sp macro="" textlink="">
          <xdr:nvSpPr>
            <xdr:cNvPr id="3883" name="Button 811" hidden="1">
              <a:extLst>
                <a:ext uri="{63B3BB69-23CF-44E3-9099-C40C66FF867C}">
                  <a14:compatExt spid="_x0000_s3883"/>
                </a:ext>
                <a:ext uri="{FF2B5EF4-FFF2-40B4-BE49-F238E27FC236}">
                  <a16:creationId xmlns:a16="http://schemas.microsoft.com/office/drawing/2014/main" id="{00000000-0008-0000-0300-00002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786435</xdr:row>
          <xdr:rowOff>0</xdr:rowOff>
        </xdr:from>
        <xdr:to>
          <xdr:col>12800</xdr:col>
          <xdr:colOff>0</xdr:colOff>
          <xdr:row>786436</xdr:row>
          <xdr:rowOff>38100</xdr:rowOff>
        </xdr:to>
        <xdr:sp macro="" textlink="">
          <xdr:nvSpPr>
            <xdr:cNvPr id="3884" name="Button 812" hidden="1">
              <a:extLst>
                <a:ext uri="{63B3BB69-23CF-44E3-9099-C40C66FF867C}">
                  <a14:compatExt spid="_x0000_s3884"/>
                </a:ext>
                <a:ext uri="{FF2B5EF4-FFF2-40B4-BE49-F238E27FC236}">
                  <a16:creationId xmlns:a16="http://schemas.microsoft.com/office/drawing/2014/main" id="{00000000-0008-0000-0300-00002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851971</xdr:row>
          <xdr:rowOff>0</xdr:rowOff>
        </xdr:from>
        <xdr:to>
          <xdr:col>12800</xdr:col>
          <xdr:colOff>0</xdr:colOff>
          <xdr:row>851972</xdr:row>
          <xdr:rowOff>38100</xdr:rowOff>
        </xdr:to>
        <xdr:sp macro="" textlink="">
          <xdr:nvSpPr>
            <xdr:cNvPr id="3885" name="Button 813" hidden="1">
              <a:extLst>
                <a:ext uri="{63B3BB69-23CF-44E3-9099-C40C66FF867C}">
                  <a14:compatExt spid="_x0000_s3885"/>
                </a:ext>
                <a:ext uri="{FF2B5EF4-FFF2-40B4-BE49-F238E27FC236}">
                  <a16:creationId xmlns:a16="http://schemas.microsoft.com/office/drawing/2014/main" id="{00000000-0008-0000-0300-00002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917507</xdr:row>
          <xdr:rowOff>0</xdr:rowOff>
        </xdr:from>
        <xdr:to>
          <xdr:col>12800</xdr:col>
          <xdr:colOff>0</xdr:colOff>
          <xdr:row>917508</xdr:row>
          <xdr:rowOff>38100</xdr:rowOff>
        </xdr:to>
        <xdr:sp macro="" textlink="">
          <xdr:nvSpPr>
            <xdr:cNvPr id="3886" name="Button 814" hidden="1">
              <a:extLst>
                <a:ext uri="{63B3BB69-23CF-44E3-9099-C40C66FF867C}">
                  <a14:compatExt spid="_x0000_s3886"/>
                </a:ext>
                <a:ext uri="{FF2B5EF4-FFF2-40B4-BE49-F238E27FC236}">
                  <a16:creationId xmlns:a16="http://schemas.microsoft.com/office/drawing/2014/main" id="{00000000-0008-0000-0300-00002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12799</xdr:col>
          <xdr:colOff>600075</xdr:colOff>
          <xdr:row>983043</xdr:row>
          <xdr:rowOff>0</xdr:rowOff>
        </xdr:from>
        <xdr:to>
          <xdr:col>12800</xdr:col>
          <xdr:colOff>0</xdr:colOff>
          <xdr:row>983044</xdr:row>
          <xdr:rowOff>38100</xdr:rowOff>
        </xdr:to>
        <xdr:sp macro="" textlink="">
          <xdr:nvSpPr>
            <xdr:cNvPr id="3887" name="Button 815" hidden="1">
              <a:extLst>
                <a:ext uri="{63B3BB69-23CF-44E3-9099-C40C66FF867C}">
                  <a14:compatExt spid="_x0000_s3887"/>
                </a:ext>
                <a:ext uri="{FF2B5EF4-FFF2-40B4-BE49-F238E27FC236}">
                  <a16:creationId xmlns:a16="http://schemas.microsoft.com/office/drawing/2014/main" id="{00000000-0008-0000-0300-00002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55</xdr:row>
          <xdr:rowOff>0</xdr:rowOff>
        </xdr:from>
        <xdr:to>
          <xdr:col>13056</xdr:col>
          <xdr:colOff>0</xdr:colOff>
          <xdr:row>55</xdr:row>
          <xdr:rowOff>0</xdr:rowOff>
        </xdr:to>
        <xdr:sp macro="" textlink="">
          <xdr:nvSpPr>
            <xdr:cNvPr id="3888" name="Button 816" hidden="1">
              <a:extLst>
                <a:ext uri="{63B3BB69-23CF-44E3-9099-C40C66FF867C}">
                  <a14:compatExt spid="_x0000_s3888"/>
                </a:ext>
                <a:ext uri="{FF2B5EF4-FFF2-40B4-BE49-F238E27FC236}">
                  <a16:creationId xmlns:a16="http://schemas.microsoft.com/office/drawing/2014/main" id="{00000000-0008-0000-0300-00003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65539</xdr:row>
          <xdr:rowOff>0</xdr:rowOff>
        </xdr:from>
        <xdr:to>
          <xdr:col>13056</xdr:col>
          <xdr:colOff>0</xdr:colOff>
          <xdr:row>65540</xdr:row>
          <xdr:rowOff>38100</xdr:rowOff>
        </xdr:to>
        <xdr:sp macro="" textlink="">
          <xdr:nvSpPr>
            <xdr:cNvPr id="3889" name="Button 817" hidden="1">
              <a:extLst>
                <a:ext uri="{63B3BB69-23CF-44E3-9099-C40C66FF867C}">
                  <a14:compatExt spid="_x0000_s3889"/>
                </a:ext>
                <a:ext uri="{FF2B5EF4-FFF2-40B4-BE49-F238E27FC236}">
                  <a16:creationId xmlns:a16="http://schemas.microsoft.com/office/drawing/2014/main" id="{00000000-0008-0000-0300-00003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131075</xdr:row>
          <xdr:rowOff>0</xdr:rowOff>
        </xdr:from>
        <xdr:to>
          <xdr:col>13056</xdr:col>
          <xdr:colOff>0</xdr:colOff>
          <xdr:row>131076</xdr:row>
          <xdr:rowOff>38100</xdr:rowOff>
        </xdr:to>
        <xdr:sp macro="" textlink="">
          <xdr:nvSpPr>
            <xdr:cNvPr id="3890" name="Button 818" hidden="1">
              <a:extLst>
                <a:ext uri="{63B3BB69-23CF-44E3-9099-C40C66FF867C}">
                  <a14:compatExt spid="_x0000_s3890"/>
                </a:ext>
                <a:ext uri="{FF2B5EF4-FFF2-40B4-BE49-F238E27FC236}">
                  <a16:creationId xmlns:a16="http://schemas.microsoft.com/office/drawing/2014/main" id="{00000000-0008-0000-0300-00003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196611</xdr:row>
          <xdr:rowOff>0</xdr:rowOff>
        </xdr:from>
        <xdr:to>
          <xdr:col>13056</xdr:col>
          <xdr:colOff>0</xdr:colOff>
          <xdr:row>196612</xdr:row>
          <xdr:rowOff>38100</xdr:rowOff>
        </xdr:to>
        <xdr:sp macro="" textlink="">
          <xdr:nvSpPr>
            <xdr:cNvPr id="3891" name="Button 819" hidden="1">
              <a:extLst>
                <a:ext uri="{63B3BB69-23CF-44E3-9099-C40C66FF867C}">
                  <a14:compatExt spid="_x0000_s3891"/>
                </a:ext>
                <a:ext uri="{FF2B5EF4-FFF2-40B4-BE49-F238E27FC236}">
                  <a16:creationId xmlns:a16="http://schemas.microsoft.com/office/drawing/2014/main" id="{00000000-0008-0000-0300-00003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262147</xdr:row>
          <xdr:rowOff>0</xdr:rowOff>
        </xdr:from>
        <xdr:to>
          <xdr:col>13056</xdr:col>
          <xdr:colOff>0</xdr:colOff>
          <xdr:row>262148</xdr:row>
          <xdr:rowOff>38100</xdr:rowOff>
        </xdr:to>
        <xdr:sp macro="" textlink="">
          <xdr:nvSpPr>
            <xdr:cNvPr id="3892" name="Button 820" hidden="1">
              <a:extLst>
                <a:ext uri="{63B3BB69-23CF-44E3-9099-C40C66FF867C}">
                  <a14:compatExt spid="_x0000_s3892"/>
                </a:ext>
                <a:ext uri="{FF2B5EF4-FFF2-40B4-BE49-F238E27FC236}">
                  <a16:creationId xmlns:a16="http://schemas.microsoft.com/office/drawing/2014/main" id="{00000000-0008-0000-0300-00003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327683</xdr:row>
          <xdr:rowOff>0</xdr:rowOff>
        </xdr:from>
        <xdr:to>
          <xdr:col>13056</xdr:col>
          <xdr:colOff>0</xdr:colOff>
          <xdr:row>327684</xdr:row>
          <xdr:rowOff>38100</xdr:rowOff>
        </xdr:to>
        <xdr:sp macro="" textlink="">
          <xdr:nvSpPr>
            <xdr:cNvPr id="3893" name="Button 821" hidden="1">
              <a:extLst>
                <a:ext uri="{63B3BB69-23CF-44E3-9099-C40C66FF867C}">
                  <a14:compatExt spid="_x0000_s3893"/>
                </a:ext>
                <a:ext uri="{FF2B5EF4-FFF2-40B4-BE49-F238E27FC236}">
                  <a16:creationId xmlns:a16="http://schemas.microsoft.com/office/drawing/2014/main" id="{00000000-0008-0000-0300-00003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393219</xdr:row>
          <xdr:rowOff>0</xdr:rowOff>
        </xdr:from>
        <xdr:to>
          <xdr:col>13056</xdr:col>
          <xdr:colOff>0</xdr:colOff>
          <xdr:row>393220</xdr:row>
          <xdr:rowOff>38100</xdr:rowOff>
        </xdr:to>
        <xdr:sp macro="" textlink="">
          <xdr:nvSpPr>
            <xdr:cNvPr id="3894" name="Button 822" hidden="1">
              <a:extLst>
                <a:ext uri="{63B3BB69-23CF-44E3-9099-C40C66FF867C}">
                  <a14:compatExt spid="_x0000_s3894"/>
                </a:ext>
                <a:ext uri="{FF2B5EF4-FFF2-40B4-BE49-F238E27FC236}">
                  <a16:creationId xmlns:a16="http://schemas.microsoft.com/office/drawing/2014/main" id="{00000000-0008-0000-0300-00003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458755</xdr:row>
          <xdr:rowOff>0</xdr:rowOff>
        </xdr:from>
        <xdr:to>
          <xdr:col>13056</xdr:col>
          <xdr:colOff>0</xdr:colOff>
          <xdr:row>458756</xdr:row>
          <xdr:rowOff>38100</xdr:rowOff>
        </xdr:to>
        <xdr:sp macro="" textlink="">
          <xdr:nvSpPr>
            <xdr:cNvPr id="3895" name="Button 823" hidden="1">
              <a:extLst>
                <a:ext uri="{63B3BB69-23CF-44E3-9099-C40C66FF867C}">
                  <a14:compatExt spid="_x0000_s3895"/>
                </a:ext>
                <a:ext uri="{FF2B5EF4-FFF2-40B4-BE49-F238E27FC236}">
                  <a16:creationId xmlns:a16="http://schemas.microsoft.com/office/drawing/2014/main" id="{00000000-0008-0000-0300-00003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524291</xdr:row>
          <xdr:rowOff>0</xdr:rowOff>
        </xdr:from>
        <xdr:to>
          <xdr:col>13056</xdr:col>
          <xdr:colOff>0</xdr:colOff>
          <xdr:row>524292</xdr:row>
          <xdr:rowOff>38100</xdr:rowOff>
        </xdr:to>
        <xdr:sp macro="" textlink="">
          <xdr:nvSpPr>
            <xdr:cNvPr id="3896" name="Button 824" hidden="1">
              <a:extLst>
                <a:ext uri="{63B3BB69-23CF-44E3-9099-C40C66FF867C}">
                  <a14:compatExt spid="_x0000_s3896"/>
                </a:ext>
                <a:ext uri="{FF2B5EF4-FFF2-40B4-BE49-F238E27FC236}">
                  <a16:creationId xmlns:a16="http://schemas.microsoft.com/office/drawing/2014/main" id="{00000000-0008-0000-0300-00003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589827</xdr:row>
          <xdr:rowOff>0</xdr:rowOff>
        </xdr:from>
        <xdr:to>
          <xdr:col>13056</xdr:col>
          <xdr:colOff>0</xdr:colOff>
          <xdr:row>589828</xdr:row>
          <xdr:rowOff>38100</xdr:rowOff>
        </xdr:to>
        <xdr:sp macro="" textlink="">
          <xdr:nvSpPr>
            <xdr:cNvPr id="3897" name="Button 825" hidden="1">
              <a:extLst>
                <a:ext uri="{63B3BB69-23CF-44E3-9099-C40C66FF867C}">
                  <a14:compatExt spid="_x0000_s3897"/>
                </a:ext>
                <a:ext uri="{FF2B5EF4-FFF2-40B4-BE49-F238E27FC236}">
                  <a16:creationId xmlns:a16="http://schemas.microsoft.com/office/drawing/2014/main" id="{00000000-0008-0000-0300-00003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655363</xdr:row>
          <xdr:rowOff>0</xdr:rowOff>
        </xdr:from>
        <xdr:to>
          <xdr:col>13056</xdr:col>
          <xdr:colOff>0</xdr:colOff>
          <xdr:row>655364</xdr:row>
          <xdr:rowOff>38100</xdr:rowOff>
        </xdr:to>
        <xdr:sp macro="" textlink="">
          <xdr:nvSpPr>
            <xdr:cNvPr id="3898" name="Button 826" hidden="1">
              <a:extLst>
                <a:ext uri="{63B3BB69-23CF-44E3-9099-C40C66FF867C}">
                  <a14:compatExt spid="_x0000_s3898"/>
                </a:ext>
                <a:ext uri="{FF2B5EF4-FFF2-40B4-BE49-F238E27FC236}">
                  <a16:creationId xmlns:a16="http://schemas.microsoft.com/office/drawing/2014/main" id="{00000000-0008-0000-0300-00003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720899</xdr:row>
          <xdr:rowOff>0</xdr:rowOff>
        </xdr:from>
        <xdr:to>
          <xdr:col>13056</xdr:col>
          <xdr:colOff>0</xdr:colOff>
          <xdr:row>720900</xdr:row>
          <xdr:rowOff>38100</xdr:rowOff>
        </xdr:to>
        <xdr:sp macro="" textlink="">
          <xdr:nvSpPr>
            <xdr:cNvPr id="3899" name="Button 827" hidden="1">
              <a:extLst>
                <a:ext uri="{63B3BB69-23CF-44E3-9099-C40C66FF867C}">
                  <a14:compatExt spid="_x0000_s3899"/>
                </a:ext>
                <a:ext uri="{FF2B5EF4-FFF2-40B4-BE49-F238E27FC236}">
                  <a16:creationId xmlns:a16="http://schemas.microsoft.com/office/drawing/2014/main" id="{00000000-0008-0000-0300-00003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786435</xdr:row>
          <xdr:rowOff>0</xdr:rowOff>
        </xdr:from>
        <xdr:to>
          <xdr:col>13056</xdr:col>
          <xdr:colOff>0</xdr:colOff>
          <xdr:row>786436</xdr:row>
          <xdr:rowOff>38100</xdr:rowOff>
        </xdr:to>
        <xdr:sp macro="" textlink="">
          <xdr:nvSpPr>
            <xdr:cNvPr id="3900" name="Button 828" hidden="1">
              <a:extLst>
                <a:ext uri="{63B3BB69-23CF-44E3-9099-C40C66FF867C}">
                  <a14:compatExt spid="_x0000_s3900"/>
                </a:ext>
                <a:ext uri="{FF2B5EF4-FFF2-40B4-BE49-F238E27FC236}">
                  <a16:creationId xmlns:a16="http://schemas.microsoft.com/office/drawing/2014/main" id="{00000000-0008-0000-0300-00003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851971</xdr:row>
          <xdr:rowOff>0</xdr:rowOff>
        </xdr:from>
        <xdr:to>
          <xdr:col>13056</xdr:col>
          <xdr:colOff>0</xdr:colOff>
          <xdr:row>851972</xdr:row>
          <xdr:rowOff>38100</xdr:rowOff>
        </xdr:to>
        <xdr:sp macro="" textlink="">
          <xdr:nvSpPr>
            <xdr:cNvPr id="3901" name="Button 829" hidden="1">
              <a:extLst>
                <a:ext uri="{63B3BB69-23CF-44E3-9099-C40C66FF867C}">
                  <a14:compatExt spid="_x0000_s3901"/>
                </a:ext>
                <a:ext uri="{FF2B5EF4-FFF2-40B4-BE49-F238E27FC236}">
                  <a16:creationId xmlns:a16="http://schemas.microsoft.com/office/drawing/2014/main" id="{00000000-0008-0000-0300-00003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917507</xdr:row>
          <xdr:rowOff>0</xdr:rowOff>
        </xdr:from>
        <xdr:to>
          <xdr:col>13056</xdr:col>
          <xdr:colOff>0</xdr:colOff>
          <xdr:row>917508</xdr:row>
          <xdr:rowOff>38100</xdr:rowOff>
        </xdr:to>
        <xdr:sp macro="" textlink="">
          <xdr:nvSpPr>
            <xdr:cNvPr id="3902" name="Button 830" hidden="1">
              <a:extLst>
                <a:ext uri="{63B3BB69-23CF-44E3-9099-C40C66FF867C}">
                  <a14:compatExt spid="_x0000_s3902"/>
                </a:ext>
                <a:ext uri="{FF2B5EF4-FFF2-40B4-BE49-F238E27FC236}">
                  <a16:creationId xmlns:a16="http://schemas.microsoft.com/office/drawing/2014/main" id="{00000000-0008-0000-0300-00003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13055</xdr:col>
          <xdr:colOff>600075</xdr:colOff>
          <xdr:row>983043</xdr:row>
          <xdr:rowOff>0</xdr:rowOff>
        </xdr:from>
        <xdr:to>
          <xdr:col>13056</xdr:col>
          <xdr:colOff>0</xdr:colOff>
          <xdr:row>983044</xdr:row>
          <xdr:rowOff>38100</xdr:rowOff>
        </xdr:to>
        <xdr:sp macro="" textlink="">
          <xdr:nvSpPr>
            <xdr:cNvPr id="3903" name="Button 831" hidden="1">
              <a:extLst>
                <a:ext uri="{63B3BB69-23CF-44E3-9099-C40C66FF867C}">
                  <a14:compatExt spid="_x0000_s3903"/>
                </a:ext>
                <a:ext uri="{FF2B5EF4-FFF2-40B4-BE49-F238E27FC236}">
                  <a16:creationId xmlns:a16="http://schemas.microsoft.com/office/drawing/2014/main" id="{00000000-0008-0000-0300-00003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55</xdr:row>
          <xdr:rowOff>0</xdr:rowOff>
        </xdr:from>
        <xdr:to>
          <xdr:col>13312</xdr:col>
          <xdr:colOff>0</xdr:colOff>
          <xdr:row>55</xdr:row>
          <xdr:rowOff>0</xdr:rowOff>
        </xdr:to>
        <xdr:sp macro="" textlink="">
          <xdr:nvSpPr>
            <xdr:cNvPr id="3904" name="Button 832" hidden="1">
              <a:extLst>
                <a:ext uri="{63B3BB69-23CF-44E3-9099-C40C66FF867C}">
                  <a14:compatExt spid="_x0000_s3904"/>
                </a:ext>
                <a:ext uri="{FF2B5EF4-FFF2-40B4-BE49-F238E27FC236}">
                  <a16:creationId xmlns:a16="http://schemas.microsoft.com/office/drawing/2014/main" id="{00000000-0008-0000-0300-00004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65539</xdr:row>
          <xdr:rowOff>0</xdr:rowOff>
        </xdr:from>
        <xdr:to>
          <xdr:col>13312</xdr:col>
          <xdr:colOff>0</xdr:colOff>
          <xdr:row>65540</xdr:row>
          <xdr:rowOff>38100</xdr:rowOff>
        </xdr:to>
        <xdr:sp macro="" textlink="">
          <xdr:nvSpPr>
            <xdr:cNvPr id="3905" name="Button 833" hidden="1">
              <a:extLst>
                <a:ext uri="{63B3BB69-23CF-44E3-9099-C40C66FF867C}">
                  <a14:compatExt spid="_x0000_s3905"/>
                </a:ext>
                <a:ext uri="{FF2B5EF4-FFF2-40B4-BE49-F238E27FC236}">
                  <a16:creationId xmlns:a16="http://schemas.microsoft.com/office/drawing/2014/main" id="{00000000-0008-0000-0300-00004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131075</xdr:row>
          <xdr:rowOff>0</xdr:rowOff>
        </xdr:from>
        <xdr:to>
          <xdr:col>13312</xdr:col>
          <xdr:colOff>0</xdr:colOff>
          <xdr:row>131076</xdr:row>
          <xdr:rowOff>38100</xdr:rowOff>
        </xdr:to>
        <xdr:sp macro="" textlink="">
          <xdr:nvSpPr>
            <xdr:cNvPr id="3906" name="Button 834" hidden="1">
              <a:extLst>
                <a:ext uri="{63B3BB69-23CF-44E3-9099-C40C66FF867C}">
                  <a14:compatExt spid="_x0000_s3906"/>
                </a:ext>
                <a:ext uri="{FF2B5EF4-FFF2-40B4-BE49-F238E27FC236}">
                  <a16:creationId xmlns:a16="http://schemas.microsoft.com/office/drawing/2014/main" id="{00000000-0008-0000-0300-00004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196611</xdr:row>
          <xdr:rowOff>0</xdr:rowOff>
        </xdr:from>
        <xdr:to>
          <xdr:col>13312</xdr:col>
          <xdr:colOff>0</xdr:colOff>
          <xdr:row>196612</xdr:row>
          <xdr:rowOff>38100</xdr:rowOff>
        </xdr:to>
        <xdr:sp macro="" textlink="">
          <xdr:nvSpPr>
            <xdr:cNvPr id="3907" name="Button 835" hidden="1">
              <a:extLst>
                <a:ext uri="{63B3BB69-23CF-44E3-9099-C40C66FF867C}">
                  <a14:compatExt spid="_x0000_s3907"/>
                </a:ext>
                <a:ext uri="{FF2B5EF4-FFF2-40B4-BE49-F238E27FC236}">
                  <a16:creationId xmlns:a16="http://schemas.microsoft.com/office/drawing/2014/main" id="{00000000-0008-0000-0300-00004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262147</xdr:row>
          <xdr:rowOff>0</xdr:rowOff>
        </xdr:from>
        <xdr:to>
          <xdr:col>13312</xdr:col>
          <xdr:colOff>0</xdr:colOff>
          <xdr:row>262148</xdr:row>
          <xdr:rowOff>38100</xdr:rowOff>
        </xdr:to>
        <xdr:sp macro="" textlink="">
          <xdr:nvSpPr>
            <xdr:cNvPr id="3908" name="Button 836" hidden="1">
              <a:extLst>
                <a:ext uri="{63B3BB69-23CF-44E3-9099-C40C66FF867C}">
                  <a14:compatExt spid="_x0000_s3908"/>
                </a:ext>
                <a:ext uri="{FF2B5EF4-FFF2-40B4-BE49-F238E27FC236}">
                  <a16:creationId xmlns:a16="http://schemas.microsoft.com/office/drawing/2014/main" id="{00000000-0008-0000-0300-00004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327683</xdr:row>
          <xdr:rowOff>0</xdr:rowOff>
        </xdr:from>
        <xdr:to>
          <xdr:col>13312</xdr:col>
          <xdr:colOff>0</xdr:colOff>
          <xdr:row>327684</xdr:row>
          <xdr:rowOff>38100</xdr:rowOff>
        </xdr:to>
        <xdr:sp macro="" textlink="">
          <xdr:nvSpPr>
            <xdr:cNvPr id="3909" name="Button 837" hidden="1">
              <a:extLst>
                <a:ext uri="{63B3BB69-23CF-44E3-9099-C40C66FF867C}">
                  <a14:compatExt spid="_x0000_s3909"/>
                </a:ext>
                <a:ext uri="{FF2B5EF4-FFF2-40B4-BE49-F238E27FC236}">
                  <a16:creationId xmlns:a16="http://schemas.microsoft.com/office/drawing/2014/main" id="{00000000-0008-0000-0300-00004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393219</xdr:row>
          <xdr:rowOff>0</xdr:rowOff>
        </xdr:from>
        <xdr:to>
          <xdr:col>13312</xdr:col>
          <xdr:colOff>0</xdr:colOff>
          <xdr:row>393220</xdr:row>
          <xdr:rowOff>38100</xdr:rowOff>
        </xdr:to>
        <xdr:sp macro="" textlink="">
          <xdr:nvSpPr>
            <xdr:cNvPr id="3910" name="Button 838" hidden="1">
              <a:extLst>
                <a:ext uri="{63B3BB69-23CF-44E3-9099-C40C66FF867C}">
                  <a14:compatExt spid="_x0000_s3910"/>
                </a:ext>
                <a:ext uri="{FF2B5EF4-FFF2-40B4-BE49-F238E27FC236}">
                  <a16:creationId xmlns:a16="http://schemas.microsoft.com/office/drawing/2014/main" id="{00000000-0008-0000-0300-00004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458755</xdr:row>
          <xdr:rowOff>0</xdr:rowOff>
        </xdr:from>
        <xdr:to>
          <xdr:col>13312</xdr:col>
          <xdr:colOff>0</xdr:colOff>
          <xdr:row>458756</xdr:row>
          <xdr:rowOff>38100</xdr:rowOff>
        </xdr:to>
        <xdr:sp macro="" textlink="">
          <xdr:nvSpPr>
            <xdr:cNvPr id="3911" name="Button 839" hidden="1">
              <a:extLst>
                <a:ext uri="{63B3BB69-23CF-44E3-9099-C40C66FF867C}">
                  <a14:compatExt spid="_x0000_s3911"/>
                </a:ext>
                <a:ext uri="{FF2B5EF4-FFF2-40B4-BE49-F238E27FC236}">
                  <a16:creationId xmlns:a16="http://schemas.microsoft.com/office/drawing/2014/main" id="{00000000-0008-0000-0300-00004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524291</xdr:row>
          <xdr:rowOff>0</xdr:rowOff>
        </xdr:from>
        <xdr:to>
          <xdr:col>13312</xdr:col>
          <xdr:colOff>0</xdr:colOff>
          <xdr:row>524292</xdr:row>
          <xdr:rowOff>38100</xdr:rowOff>
        </xdr:to>
        <xdr:sp macro="" textlink="">
          <xdr:nvSpPr>
            <xdr:cNvPr id="3912" name="Button 840" hidden="1">
              <a:extLst>
                <a:ext uri="{63B3BB69-23CF-44E3-9099-C40C66FF867C}">
                  <a14:compatExt spid="_x0000_s3912"/>
                </a:ext>
                <a:ext uri="{FF2B5EF4-FFF2-40B4-BE49-F238E27FC236}">
                  <a16:creationId xmlns:a16="http://schemas.microsoft.com/office/drawing/2014/main" id="{00000000-0008-0000-0300-00004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589827</xdr:row>
          <xdr:rowOff>0</xdr:rowOff>
        </xdr:from>
        <xdr:to>
          <xdr:col>13312</xdr:col>
          <xdr:colOff>0</xdr:colOff>
          <xdr:row>589828</xdr:row>
          <xdr:rowOff>38100</xdr:rowOff>
        </xdr:to>
        <xdr:sp macro="" textlink="">
          <xdr:nvSpPr>
            <xdr:cNvPr id="3913" name="Button 841" hidden="1">
              <a:extLst>
                <a:ext uri="{63B3BB69-23CF-44E3-9099-C40C66FF867C}">
                  <a14:compatExt spid="_x0000_s3913"/>
                </a:ext>
                <a:ext uri="{FF2B5EF4-FFF2-40B4-BE49-F238E27FC236}">
                  <a16:creationId xmlns:a16="http://schemas.microsoft.com/office/drawing/2014/main" id="{00000000-0008-0000-0300-00004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655363</xdr:row>
          <xdr:rowOff>0</xdr:rowOff>
        </xdr:from>
        <xdr:to>
          <xdr:col>13312</xdr:col>
          <xdr:colOff>0</xdr:colOff>
          <xdr:row>655364</xdr:row>
          <xdr:rowOff>38100</xdr:rowOff>
        </xdr:to>
        <xdr:sp macro="" textlink="">
          <xdr:nvSpPr>
            <xdr:cNvPr id="3914" name="Button 842" hidden="1">
              <a:extLst>
                <a:ext uri="{63B3BB69-23CF-44E3-9099-C40C66FF867C}">
                  <a14:compatExt spid="_x0000_s3914"/>
                </a:ext>
                <a:ext uri="{FF2B5EF4-FFF2-40B4-BE49-F238E27FC236}">
                  <a16:creationId xmlns:a16="http://schemas.microsoft.com/office/drawing/2014/main" id="{00000000-0008-0000-0300-00004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720899</xdr:row>
          <xdr:rowOff>0</xdr:rowOff>
        </xdr:from>
        <xdr:to>
          <xdr:col>13312</xdr:col>
          <xdr:colOff>0</xdr:colOff>
          <xdr:row>720900</xdr:row>
          <xdr:rowOff>38100</xdr:rowOff>
        </xdr:to>
        <xdr:sp macro="" textlink="">
          <xdr:nvSpPr>
            <xdr:cNvPr id="3915" name="Button 843" hidden="1">
              <a:extLst>
                <a:ext uri="{63B3BB69-23CF-44E3-9099-C40C66FF867C}">
                  <a14:compatExt spid="_x0000_s3915"/>
                </a:ext>
                <a:ext uri="{FF2B5EF4-FFF2-40B4-BE49-F238E27FC236}">
                  <a16:creationId xmlns:a16="http://schemas.microsoft.com/office/drawing/2014/main" id="{00000000-0008-0000-0300-00004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786435</xdr:row>
          <xdr:rowOff>0</xdr:rowOff>
        </xdr:from>
        <xdr:to>
          <xdr:col>13312</xdr:col>
          <xdr:colOff>0</xdr:colOff>
          <xdr:row>786436</xdr:row>
          <xdr:rowOff>38100</xdr:rowOff>
        </xdr:to>
        <xdr:sp macro="" textlink="">
          <xdr:nvSpPr>
            <xdr:cNvPr id="3916" name="Button 844" hidden="1">
              <a:extLst>
                <a:ext uri="{63B3BB69-23CF-44E3-9099-C40C66FF867C}">
                  <a14:compatExt spid="_x0000_s3916"/>
                </a:ext>
                <a:ext uri="{FF2B5EF4-FFF2-40B4-BE49-F238E27FC236}">
                  <a16:creationId xmlns:a16="http://schemas.microsoft.com/office/drawing/2014/main" id="{00000000-0008-0000-0300-00004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851971</xdr:row>
          <xdr:rowOff>0</xdr:rowOff>
        </xdr:from>
        <xdr:to>
          <xdr:col>13312</xdr:col>
          <xdr:colOff>0</xdr:colOff>
          <xdr:row>851972</xdr:row>
          <xdr:rowOff>38100</xdr:rowOff>
        </xdr:to>
        <xdr:sp macro="" textlink="">
          <xdr:nvSpPr>
            <xdr:cNvPr id="3917" name="Button 845" hidden="1">
              <a:extLst>
                <a:ext uri="{63B3BB69-23CF-44E3-9099-C40C66FF867C}">
                  <a14:compatExt spid="_x0000_s3917"/>
                </a:ext>
                <a:ext uri="{FF2B5EF4-FFF2-40B4-BE49-F238E27FC236}">
                  <a16:creationId xmlns:a16="http://schemas.microsoft.com/office/drawing/2014/main" id="{00000000-0008-0000-0300-00004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917507</xdr:row>
          <xdr:rowOff>0</xdr:rowOff>
        </xdr:from>
        <xdr:to>
          <xdr:col>13312</xdr:col>
          <xdr:colOff>0</xdr:colOff>
          <xdr:row>917508</xdr:row>
          <xdr:rowOff>38100</xdr:rowOff>
        </xdr:to>
        <xdr:sp macro="" textlink="">
          <xdr:nvSpPr>
            <xdr:cNvPr id="3918" name="Button 846" hidden="1">
              <a:extLst>
                <a:ext uri="{63B3BB69-23CF-44E3-9099-C40C66FF867C}">
                  <a14:compatExt spid="_x0000_s3918"/>
                </a:ext>
                <a:ext uri="{FF2B5EF4-FFF2-40B4-BE49-F238E27FC236}">
                  <a16:creationId xmlns:a16="http://schemas.microsoft.com/office/drawing/2014/main" id="{00000000-0008-0000-0300-00004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13311</xdr:col>
          <xdr:colOff>600075</xdr:colOff>
          <xdr:row>983043</xdr:row>
          <xdr:rowOff>0</xdr:rowOff>
        </xdr:from>
        <xdr:to>
          <xdr:col>13312</xdr:col>
          <xdr:colOff>0</xdr:colOff>
          <xdr:row>983044</xdr:row>
          <xdr:rowOff>38100</xdr:rowOff>
        </xdr:to>
        <xdr:sp macro="" textlink="">
          <xdr:nvSpPr>
            <xdr:cNvPr id="3919" name="Button 847" hidden="1">
              <a:extLst>
                <a:ext uri="{63B3BB69-23CF-44E3-9099-C40C66FF867C}">
                  <a14:compatExt spid="_x0000_s3919"/>
                </a:ext>
                <a:ext uri="{FF2B5EF4-FFF2-40B4-BE49-F238E27FC236}">
                  <a16:creationId xmlns:a16="http://schemas.microsoft.com/office/drawing/2014/main" id="{00000000-0008-0000-0300-00004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55</xdr:row>
          <xdr:rowOff>0</xdr:rowOff>
        </xdr:from>
        <xdr:to>
          <xdr:col>13568</xdr:col>
          <xdr:colOff>0</xdr:colOff>
          <xdr:row>55</xdr:row>
          <xdr:rowOff>0</xdr:rowOff>
        </xdr:to>
        <xdr:sp macro="" textlink="">
          <xdr:nvSpPr>
            <xdr:cNvPr id="3920" name="Button 848" hidden="1">
              <a:extLst>
                <a:ext uri="{63B3BB69-23CF-44E3-9099-C40C66FF867C}">
                  <a14:compatExt spid="_x0000_s3920"/>
                </a:ext>
                <a:ext uri="{FF2B5EF4-FFF2-40B4-BE49-F238E27FC236}">
                  <a16:creationId xmlns:a16="http://schemas.microsoft.com/office/drawing/2014/main" id="{00000000-0008-0000-0300-00005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65539</xdr:row>
          <xdr:rowOff>0</xdr:rowOff>
        </xdr:from>
        <xdr:to>
          <xdr:col>13568</xdr:col>
          <xdr:colOff>0</xdr:colOff>
          <xdr:row>65540</xdr:row>
          <xdr:rowOff>38100</xdr:rowOff>
        </xdr:to>
        <xdr:sp macro="" textlink="">
          <xdr:nvSpPr>
            <xdr:cNvPr id="3921" name="Button 849" hidden="1">
              <a:extLst>
                <a:ext uri="{63B3BB69-23CF-44E3-9099-C40C66FF867C}">
                  <a14:compatExt spid="_x0000_s3921"/>
                </a:ext>
                <a:ext uri="{FF2B5EF4-FFF2-40B4-BE49-F238E27FC236}">
                  <a16:creationId xmlns:a16="http://schemas.microsoft.com/office/drawing/2014/main" id="{00000000-0008-0000-0300-00005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131075</xdr:row>
          <xdr:rowOff>0</xdr:rowOff>
        </xdr:from>
        <xdr:to>
          <xdr:col>13568</xdr:col>
          <xdr:colOff>0</xdr:colOff>
          <xdr:row>131076</xdr:row>
          <xdr:rowOff>38100</xdr:rowOff>
        </xdr:to>
        <xdr:sp macro="" textlink="">
          <xdr:nvSpPr>
            <xdr:cNvPr id="3922" name="Button 850" hidden="1">
              <a:extLst>
                <a:ext uri="{63B3BB69-23CF-44E3-9099-C40C66FF867C}">
                  <a14:compatExt spid="_x0000_s3922"/>
                </a:ext>
                <a:ext uri="{FF2B5EF4-FFF2-40B4-BE49-F238E27FC236}">
                  <a16:creationId xmlns:a16="http://schemas.microsoft.com/office/drawing/2014/main" id="{00000000-0008-0000-0300-00005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196611</xdr:row>
          <xdr:rowOff>0</xdr:rowOff>
        </xdr:from>
        <xdr:to>
          <xdr:col>13568</xdr:col>
          <xdr:colOff>0</xdr:colOff>
          <xdr:row>196612</xdr:row>
          <xdr:rowOff>38100</xdr:rowOff>
        </xdr:to>
        <xdr:sp macro="" textlink="">
          <xdr:nvSpPr>
            <xdr:cNvPr id="3923" name="Button 851" hidden="1">
              <a:extLst>
                <a:ext uri="{63B3BB69-23CF-44E3-9099-C40C66FF867C}">
                  <a14:compatExt spid="_x0000_s3923"/>
                </a:ext>
                <a:ext uri="{FF2B5EF4-FFF2-40B4-BE49-F238E27FC236}">
                  <a16:creationId xmlns:a16="http://schemas.microsoft.com/office/drawing/2014/main" id="{00000000-0008-0000-0300-00005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262147</xdr:row>
          <xdr:rowOff>0</xdr:rowOff>
        </xdr:from>
        <xdr:to>
          <xdr:col>13568</xdr:col>
          <xdr:colOff>0</xdr:colOff>
          <xdr:row>262148</xdr:row>
          <xdr:rowOff>38100</xdr:rowOff>
        </xdr:to>
        <xdr:sp macro="" textlink="">
          <xdr:nvSpPr>
            <xdr:cNvPr id="3924" name="Button 852" hidden="1">
              <a:extLst>
                <a:ext uri="{63B3BB69-23CF-44E3-9099-C40C66FF867C}">
                  <a14:compatExt spid="_x0000_s3924"/>
                </a:ext>
                <a:ext uri="{FF2B5EF4-FFF2-40B4-BE49-F238E27FC236}">
                  <a16:creationId xmlns:a16="http://schemas.microsoft.com/office/drawing/2014/main" id="{00000000-0008-0000-0300-00005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327683</xdr:row>
          <xdr:rowOff>0</xdr:rowOff>
        </xdr:from>
        <xdr:to>
          <xdr:col>13568</xdr:col>
          <xdr:colOff>0</xdr:colOff>
          <xdr:row>327684</xdr:row>
          <xdr:rowOff>38100</xdr:rowOff>
        </xdr:to>
        <xdr:sp macro="" textlink="">
          <xdr:nvSpPr>
            <xdr:cNvPr id="3925" name="Button 853" hidden="1">
              <a:extLst>
                <a:ext uri="{63B3BB69-23CF-44E3-9099-C40C66FF867C}">
                  <a14:compatExt spid="_x0000_s3925"/>
                </a:ext>
                <a:ext uri="{FF2B5EF4-FFF2-40B4-BE49-F238E27FC236}">
                  <a16:creationId xmlns:a16="http://schemas.microsoft.com/office/drawing/2014/main" id="{00000000-0008-0000-0300-00005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393219</xdr:row>
          <xdr:rowOff>0</xdr:rowOff>
        </xdr:from>
        <xdr:to>
          <xdr:col>13568</xdr:col>
          <xdr:colOff>0</xdr:colOff>
          <xdr:row>393220</xdr:row>
          <xdr:rowOff>38100</xdr:rowOff>
        </xdr:to>
        <xdr:sp macro="" textlink="">
          <xdr:nvSpPr>
            <xdr:cNvPr id="3926" name="Button 854" hidden="1">
              <a:extLst>
                <a:ext uri="{63B3BB69-23CF-44E3-9099-C40C66FF867C}">
                  <a14:compatExt spid="_x0000_s3926"/>
                </a:ext>
                <a:ext uri="{FF2B5EF4-FFF2-40B4-BE49-F238E27FC236}">
                  <a16:creationId xmlns:a16="http://schemas.microsoft.com/office/drawing/2014/main" id="{00000000-0008-0000-0300-00005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458755</xdr:row>
          <xdr:rowOff>0</xdr:rowOff>
        </xdr:from>
        <xdr:to>
          <xdr:col>13568</xdr:col>
          <xdr:colOff>0</xdr:colOff>
          <xdr:row>458756</xdr:row>
          <xdr:rowOff>38100</xdr:rowOff>
        </xdr:to>
        <xdr:sp macro="" textlink="">
          <xdr:nvSpPr>
            <xdr:cNvPr id="3927" name="Button 855" hidden="1">
              <a:extLst>
                <a:ext uri="{63B3BB69-23CF-44E3-9099-C40C66FF867C}">
                  <a14:compatExt spid="_x0000_s3927"/>
                </a:ext>
                <a:ext uri="{FF2B5EF4-FFF2-40B4-BE49-F238E27FC236}">
                  <a16:creationId xmlns:a16="http://schemas.microsoft.com/office/drawing/2014/main" id="{00000000-0008-0000-0300-00005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524291</xdr:row>
          <xdr:rowOff>0</xdr:rowOff>
        </xdr:from>
        <xdr:to>
          <xdr:col>13568</xdr:col>
          <xdr:colOff>0</xdr:colOff>
          <xdr:row>524292</xdr:row>
          <xdr:rowOff>38100</xdr:rowOff>
        </xdr:to>
        <xdr:sp macro="" textlink="">
          <xdr:nvSpPr>
            <xdr:cNvPr id="3928" name="Button 856" hidden="1">
              <a:extLst>
                <a:ext uri="{63B3BB69-23CF-44E3-9099-C40C66FF867C}">
                  <a14:compatExt spid="_x0000_s3928"/>
                </a:ext>
                <a:ext uri="{FF2B5EF4-FFF2-40B4-BE49-F238E27FC236}">
                  <a16:creationId xmlns:a16="http://schemas.microsoft.com/office/drawing/2014/main" id="{00000000-0008-0000-0300-00005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589827</xdr:row>
          <xdr:rowOff>0</xdr:rowOff>
        </xdr:from>
        <xdr:to>
          <xdr:col>13568</xdr:col>
          <xdr:colOff>0</xdr:colOff>
          <xdr:row>589828</xdr:row>
          <xdr:rowOff>38100</xdr:rowOff>
        </xdr:to>
        <xdr:sp macro="" textlink="">
          <xdr:nvSpPr>
            <xdr:cNvPr id="3929" name="Button 857" hidden="1">
              <a:extLst>
                <a:ext uri="{63B3BB69-23CF-44E3-9099-C40C66FF867C}">
                  <a14:compatExt spid="_x0000_s3929"/>
                </a:ext>
                <a:ext uri="{FF2B5EF4-FFF2-40B4-BE49-F238E27FC236}">
                  <a16:creationId xmlns:a16="http://schemas.microsoft.com/office/drawing/2014/main" id="{00000000-0008-0000-0300-00005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655363</xdr:row>
          <xdr:rowOff>0</xdr:rowOff>
        </xdr:from>
        <xdr:to>
          <xdr:col>13568</xdr:col>
          <xdr:colOff>0</xdr:colOff>
          <xdr:row>655364</xdr:row>
          <xdr:rowOff>38100</xdr:rowOff>
        </xdr:to>
        <xdr:sp macro="" textlink="">
          <xdr:nvSpPr>
            <xdr:cNvPr id="3930" name="Button 858" hidden="1">
              <a:extLst>
                <a:ext uri="{63B3BB69-23CF-44E3-9099-C40C66FF867C}">
                  <a14:compatExt spid="_x0000_s3930"/>
                </a:ext>
                <a:ext uri="{FF2B5EF4-FFF2-40B4-BE49-F238E27FC236}">
                  <a16:creationId xmlns:a16="http://schemas.microsoft.com/office/drawing/2014/main" id="{00000000-0008-0000-0300-00005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720899</xdr:row>
          <xdr:rowOff>0</xdr:rowOff>
        </xdr:from>
        <xdr:to>
          <xdr:col>13568</xdr:col>
          <xdr:colOff>0</xdr:colOff>
          <xdr:row>720900</xdr:row>
          <xdr:rowOff>38100</xdr:rowOff>
        </xdr:to>
        <xdr:sp macro="" textlink="">
          <xdr:nvSpPr>
            <xdr:cNvPr id="3931" name="Button 859" hidden="1">
              <a:extLst>
                <a:ext uri="{63B3BB69-23CF-44E3-9099-C40C66FF867C}">
                  <a14:compatExt spid="_x0000_s3931"/>
                </a:ext>
                <a:ext uri="{FF2B5EF4-FFF2-40B4-BE49-F238E27FC236}">
                  <a16:creationId xmlns:a16="http://schemas.microsoft.com/office/drawing/2014/main" id="{00000000-0008-0000-0300-00005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786435</xdr:row>
          <xdr:rowOff>0</xdr:rowOff>
        </xdr:from>
        <xdr:to>
          <xdr:col>13568</xdr:col>
          <xdr:colOff>0</xdr:colOff>
          <xdr:row>786436</xdr:row>
          <xdr:rowOff>38100</xdr:rowOff>
        </xdr:to>
        <xdr:sp macro="" textlink="">
          <xdr:nvSpPr>
            <xdr:cNvPr id="3932" name="Button 860" hidden="1">
              <a:extLst>
                <a:ext uri="{63B3BB69-23CF-44E3-9099-C40C66FF867C}">
                  <a14:compatExt spid="_x0000_s3932"/>
                </a:ext>
                <a:ext uri="{FF2B5EF4-FFF2-40B4-BE49-F238E27FC236}">
                  <a16:creationId xmlns:a16="http://schemas.microsoft.com/office/drawing/2014/main" id="{00000000-0008-0000-0300-00005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851971</xdr:row>
          <xdr:rowOff>0</xdr:rowOff>
        </xdr:from>
        <xdr:to>
          <xdr:col>13568</xdr:col>
          <xdr:colOff>0</xdr:colOff>
          <xdr:row>851972</xdr:row>
          <xdr:rowOff>38100</xdr:rowOff>
        </xdr:to>
        <xdr:sp macro="" textlink="">
          <xdr:nvSpPr>
            <xdr:cNvPr id="3933" name="Button 861" hidden="1">
              <a:extLst>
                <a:ext uri="{63B3BB69-23CF-44E3-9099-C40C66FF867C}">
                  <a14:compatExt spid="_x0000_s3933"/>
                </a:ext>
                <a:ext uri="{FF2B5EF4-FFF2-40B4-BE49-F238E27FC236}">
                  <a16:creationId xmlns:a16="http://schemas.microsoft.com/office/drawing/2014/main" id="{00000000-0008-0000-0300-00005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917507</xdr:row>
          <xdr:rowOff>0</xdr:rowOff>
        </xdr:from>
        <xdr:to>
          <xdr:col>13568</xdr:col>
          <xdr:colOff>0</xdr:colOff>
          <xdr:row>917508</xdr:row>
          <xdr:rowOff>38100</xdr:rowOff>
        </xdr:to>
        <xdr:sp macro="" textlink="">
          <xdr:nvSpPr>
            <xdr:cNvPr id="3934" name="Button 862" hidden="1">
              <a:extLst>
                <a:ext uri="{63B3BB69-23CF-44E3-9099-C40C66FF867C}">
                  <a14:compatExt spid="_x0000_s3934"/>
                </a:ext>
                <a:ext uri="{FF2B5EF4-FFF2-40B4-BE49-F238E27FC236}">
                  <a16:creationId xmlns:a16="http://schemas.microsoft.com/office/drawing/2014/main" id="{00000000-0008-0000-0300-00005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13567</xdr:col>
          <xdr:colOff>600075</xdr:colOff>
          <xdr:row>983043</xdr:row>
          <xdr:rowOff>0</xdr:rowOff>
        </xdr:from>
        <xdr:to>
          <xdr:col>13568</xdr:col>
          <xdr:colOff>0</xdr:colOff>
          <xdr:row>983044</xdr:row>
          <xdr:rowOff>38100</xdr:rowOff>
        </xdr:to>
        <xdr:sp macro="" textlink="">
          <xdr:nvSpPr>
            <xdr:cNvPr id="3935" name="Button 863" hidden="1">
              <a:extLst>
                <a:ext uri="{63B3BB69-23CF-44E3-9099-C40C66FF867C}">
                  <a14:compatExt spid="_x0000_s3935"/>
                </a:ext>
                <a:ext uri="{FF2B5EF4-FFF2-40B4-BE49-F238E27FC236}">
                  <a16:creationId xmlns:a16="http://schemas.microsoft.com/office/drawing/2014/main" id="{00000000-0008-0000-0300-00005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55</xdr:row>
          <xdr:rowOff>0</xdr:rowOff>
        </xdr:from>
        <xdr:to>
          <xdr:col>13824</xdr:col>
          <xdr:colOff>0</xdr:colOff>
          <xdr:row>55</xdr:row>
          <xdr:rowOff>0</xdr:rowOff>
        </xdr:to>
        <xdr:sp macro="" textlink="">
          <xdr:nvSpPr>
            <xdr:cNvPr id="3936" name="Button 864" hidden="1">
              <a:extLst>
                <a:ext uri="{63B3BB69-23CF-44E3-9099-C40C66FF867C}">
                  <a14:compatExt spid="_x0000_s3936"/>
                </a:ext>
                <a:ext uri="{FF2B5EF4-FFF2-40B4-BE49-F238E27FC236}">
                  <a16:creationId xmlns:a16="http://schemas.microsoft.com/office/drawing/2014/main" id="{00000000-0008-0000-0300-00006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65539</xdr:row>
          <xdr:rowOff>0</xdr:rowOff>
        </xdr:from>
        <xdr:to>
          <xdr:col>13824</xdr:col>
          <xdr:colOff>0</xdr:colOff>
          <xdr:row>65540</xdr:row>
          <xdr:rowOff>38100</xdr:rowOff>
        </xdr:to>
        <xdr:sp macro="" textlink="">
          <xdr:nvSpPr>
            <xdr:cNvPr id="3937" name="Button 865" hidden="1">
              <a:extLst>
                <a:ext uri="{63B3BB69-23CF-44E3-9099-C40C66FF867C}">
                  <a14:compatExt spid="_x0000_s3937"/>
                </a:ext>
                <a:ext uri="{FF2B5EF4-FFF2-40B4-BE49-F238E27FC236}">
                  <a16:creationId xmlns:a16="http://schemas.microsoft.com/office/drawing/2014/main" id="{00000000-0008-0000-0300-00006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131075</xdr:row>
          <xdr:rowOff>0</xdr:rowOff>
        </xdr:from>
        <xdr:to>
          <xdr:col>13824</xdr:col>
          <xdr:colOff>0</xdr:colOff>
          <xdr:row>131076</xdr:row>
          <xdr:rowOff>38100</xdr:rowOff>
        </xdr:to>
        <xdr:sp macro="" textlink="">
          <xdr:nvSpPr>
            <xdr:cNvPr id="3938" name="Button 866" hidden="1">
              <a:extLst>
                <a:ext uri="{63B3BB69-23CF-44E3-9099-C40C66FF867C}">
                  <a14:compatExt spid="_x0000_s3938"/>
                </a:ext>
                <a:ext uri="{FF2B5EF4-FFF2-40B4-BE49-F238E27FC236}">
                  <a16:creationId xmlns:a16="http://schemas.microsoft.com/office/drawing/2014/main" id="{00000000-0008-0000-0300-00006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196611</xdr:row>
          <xdr:rowOff>0</xdr:rowOff>
        </xdr:from>
        <xdr:to>
          <xdr:col>13824</xdr:col>
          <xdr:colOff>0</xdr:colOff>
          <xdr:row>196612</xdr:row>
          <xdr:rowOff>38100</xdr:rowOff>
        </xdr:to>
        <xdr:sp macro="" textlink="">
          <xdr:nvSpPr>
            <xdr:cNvPr id="3939" name="Button 867" hidden="1">
              <a:extLst>
                <a:ext uri="{63B3BB69-23CF-44E3-9099-C40C66FF867C}">
                  <a14:compatExt spid="_x0000_s3939"/>
                </a:ext>
                <a:ext uri="{FF2B5EF4-FFF2-40B4-BE49-F238E27FC236}">
                  <a16:creationId xmlns:a16="http://schemas.microsoft.com/office/drawing/2014/main" id="{00000000-0008-0000-0300-00006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262147</xdr:row>
          <xdr:rowOff>0</xdr:rowOff>
        </xdr:from>
        <xdr:to>
          <xdr:col>13824</xdr:col>
          <xdr:colOff>0</xdr:colOff>
          <xdr:row>262148</xdr:row>
          <xdr:rowOff>38100</xdr:rowOff>
        </xdr:to>
        <xdr:sp macro="" textlink="">
          <xdr:nvSpPr>
            <xdr:cNvPr id="3940" name="Button 868" hidden="1">
              <a:extLst>
                <a:ext uri="{63B3BB69-23CF-44E3-9099-C40C66FF867C}">
                  <a14:compatExt spid="_x0000_s3940"/>
                </a:ext>
                <a:ext uri="{FF2B5EF4-FFF2-40B4-BE49-F238E27FC236}">
                  <a16:creationId xmlns:a16="http://schemas.microsoft.com/office/drawing/2014/main" id="{00000000-0008-0000-0300-00006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327683</xdr:row>
          <xdr:rowOff>0</xdr:rowOff>
        </xdr:from>
        <xdr:to>
          <xdr:col>13824</xdr:col>
          <xdr:colOff>0</xdr:colOff>
          <xdr:row>327684</xdr:row>
          <xdr:rowOff>38100</xdr:rowOff>
        </xdr:to>
        <xdr:sp macro="" textlink="">
          <xdr:nvSpPr>
            <xdr:cNvPr id="3941" name="Button 869" hidden="1">
              <a:extLst>
                <a:ext uri="{63B3BB69-23CF-44E3-9099-C40C66FF867C}">
                  <a14:compatExt spid="_x0000_s3941"/>
                </a:ext>
                <a:ext uri="{FF2B5EF4-FFF2-40B4-BE49-F238E27FC236}">
                  <a16:creationId xmlns:a16="http://schemas.microsoft.com/office/drawing/2014/main" id="{00000000-0008-0000-0300-00006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393219</xdr:row>
          <xdr:rowOff>0</xdr:rowOff>
        </xdr:from>
        <xdr:to>
          <xdr:col>13824</xdr:col>
          <xdr:colOff>0</xdr:colOff>
          <xdr:row>393220</xdr:row>
          <xdr:rowOff>38100</xdr:rowOff>
        </xdr:to>
        <xdr:sp macro="" textlink="">
          <xdr:nvSpPr>
            <xdr:cNvPr id="3942" name="Button 870" hidden="1">
              <a:extLst>
                <a:ext uri="{63B3BB69-23CF-44E3-9099-C40C66FF867C}">
                  <a14:compatExt spid="_x0000_s3942"/>
                </a:ext>
                <a:ext uri="{FF2B5EF4-FFF2-40B4-BE49-F238E27FC236}">
                  <a16:creationId xmlns:a16="http://schemas.microsoft.com/office/drawing/2014/main" id="{00000000-0008-0000-0300-00006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458755</xdr:row>
          <xdr:rowOff>0</xdr:rowOff>
        </xdr:from>
        <xdr:to>
          <xdr:col>13824</xdr:col>
          <xdr:colOff>0</xdr:colOff>
          <xdr:row>458756</xdr:row>
          <xdr:rowOff>38100</xdr:rowOff>
        </xdr:to>
        <xdr:sp macro="" textlink="">
          <xdr:nvSpPr>
            <xdr:cNvPr id="3943" name="Button 871" hidden="1">
              <a:extLst>
                <a:ext uri="{63B3BB69-23CF-44E3-9099-C40C66FF867C}">
                  <a14:compatExt spid="_x0000_s3943"/>
                </a:ext>
                <a:ext uri="{FF2B5EF4-FFF2-40B4-BE49-F238E27FC236}">
                  <a16:creationId xmlns:a16="http://schemas.microsoft.com/office/drawing/2014/main" id="{00000000-0008-0000-0300-00006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524291</xdr:row>
          <xdr:rowOff>0</xdr:rowOff>
        </xdr:from>
        <xdr:to>
          <xdr:col>13824</xdr:col>
          <xdr:colOff>0</xdr:colOff>
          <xdr:row>524292</xdr:row>
          <xdr:rowOff>38100</xdr:rowOff>
        </xdr:to>
        <xdr:sp macro="" textlink="">
          <xdr:nvSpPr>
            <xdr:cNvPr id="3944" name="Button 872" hidden="1">
              <a:extLst>
                <a:ext uri="{63B3BB69-23CF-44E3-9099-C40C66FF867C}">
                  <a14:compatExt spid="_x0000_s3944"/>
                </a:ext>
                <a:ext uri="{FF2B5EF4-FFF2-40B4-BE49-F238E27FC236}">
                  <a16:creationId xmlns:a16="http://schemas.microsoft.com/office/drawing/2014/main" id="{00000000-0008-0000-0300-00006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589827</xdr:row>
          <xdr:rowOff>0</xdr:rowOff>
        </xdr:from>
        <xdr:to>
          <xdr:col>13824</xdr:col>
          <xdr:colOff>0</xdr:colOff>
          <xdr:row>589828</xdr:row>
          <xdr:rowOff>38100</xdr:rowOff>
        </xdr:to>
        <xdr:sp macro="" textlink="">
          <xdr:nvSpPr>
            <xdr:cNvPr id="3945" name="Button 873" hidden="1">
              <a:extLst>
                <a:ext uri="{63B3BB69-23CF-44E3-9099-C40C66FF867C}">
                  <a14:compatExt spid="_x0000_s3945"/>
                </a:ext>
                <a:ext uri="{FF2B5EF4-FFF2-40B4-BE49-F238E27FC236}">
                  <a16:creationId xmlns:a16="http://schemas.microsoft.com/office/drawing/2014/main" id="{00000000-0008-0000-0300-00006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655363</xdr:row>
          <xdr:rowOff>0</xdr:rowOff>
        </xdr:from>
        <xdr:to>
          <xdr:col>13824</xdr:col>
          <xdr:colOff>0</xdr:colOff>
          <xdr:row>655364</xdr:row>
          <xdr:rowOff>38100</xdr:rowOff>
        </xdr:to>
        <xdr:sp macro="" textlink="">
          <xdr:nvSpPr>
            <xdr:cNvPr id="3946" name="Button 874" hidden="1">
              <a:extLst>
                <a:ext uri="{63B3BB69-23CF-44E3-9099-C40C66FF867C}">
                  <a14:compatExt spid="_x0000_s3946"/>
                </a:ext>
                <a:ext uri="{FF2B5EF4-FFF2-40B4-BE49-F238E27FC236}">
                  <a16:creationId xmlns:a16="http://schemas.microsoft.com/office/drawing/2014/main" id="{00000000-0008-0000-0300-00006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720899</xdr:row>
          <xdr:rowOff>0</xdr:rowOff>
        </xdr:from>
        <xdr:to>
          <xdr:col>13824</xdr:col>
          <xdr:colOff>0</xdr:colOff>
          <xdr:row>720900</xdr:row>
          <xdr:rowOff>38100</xdr:rowOff>
        </xdr:to>
        <xdr:sp macro="" textlink="">
          <xdr:nvSpPr>
            <xdr:cNvPr id="3947" name="Button 875" hidden="1">
              <a:extLst>
                <a:ext uri="{63B3BB69-23CF-44E3-9099-C40C66FF867C}">
                  <a14:compatExt spid="_x0000_s3947"/>
                </a:ext>
                <a:ext uri="{FF2B5EF4-FFF2-40B4-BE49-F238E27FC236}">
                  <a16:creationId xmlns:a16="http://schemas.microsoft.com/office/drawing/2014/main" id="{00000000-0008-0000-0300-00006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786435</xdr:row>
          <xdr:rowOff>0</xdr:rowOff>
        </xdr:from>
        <xdr:to>
          <xdr:col>13824</xdr:col>
          <xdr:colOff>0</xdr:colOff>
          <xdr:row>786436</xdr:row>
          <xdr:rowOff>38100</xdr:rowOff>
        </xdr:to>
        <xdr:sp macro="" textlink="">
          <xdr:nvSpPr>
            <xdr:cNvPr id="3948" name="Button 876" hidden="1">
              <a:extLst>
                <a:ext uri="{63B3BB69-23CF-44E3-9099-C40C66FF867C}">
                  <a14:compatExt spid="_x0000_s3948"/>
                </a:ext>
                <a:ext uri="{FF2B5EF4-FFF2-40B4-BE49-F238E27FC236}">
                  <a16:creationId xmlns:a16="http://schemas.microsoft.com/office/drawing/2014/main" id="{00000000-0008-0000-0300-00006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851971</xdr:row>
          <xdr:rowOff>0</xdr:rowOff>
        </xdr:from>
        <xdr:to>
          <xdr:col>13824</xdr:col>
          <xdr:colOff>0</xdr:colOff>
          <xdr:row>851972</xdr:row>
          <xdr:rowOff>38100</xdr:rowOff>
        </xdr:to>
        <xdr:sp macro="" textlink="">
          <xdr:nvSpPr>
            <xdr:cNvPr id="3949" name="Button 877" hidden="1">
              <a:extLst>
                <a:ext uri="{63B3BB69-23CF-44E3-9099-C40C66FF867C}">
                  <a14:compatExt spid="_x0000_s3949"/>
                </a:ext>
                <a:ext uri="{FF2B5EF4-FFF2-40B4-BE49-F238E27FC236}">
                  <a16:creationId xmlns:a16="http://schemas.microsoft.com/office/drawing/2014/main" id="{00000000-0008-0000-0300-00006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917507</xdr:row>
          <xdr:rowOff>0</xdr:rowOff>
        </xdr:from>
        <xdr:to>
          <xdr:col>13824</xdr:col>
          <xdr:colOff>0</xdr:colOff>
          <xdr:row>917508</xdr:row>
          <xdr:rowOff>38100</xdr:rowOff>
        </xdr:to>
        <xdr:sp macro="" textlink="">
          <xdr:nvSpPr>
            <xdr:cNvPr id="3950" name="Button 878" hidden="1">
              <a:extLst>
                <a:ext uri="{63B3BB69-23CF-44E3-9099-C40C66FF867C}">
                  <a14:compatExt spid="_x0000_s3950"/>
                </a:ext>
                <a:ext uri="{FF2B5EF4-FFF2-40B4-BE49-F238E27FC236}">
                  <a16:creationId xmlns:a16="http://schemas.microsoft.com/office/drawing/2014/main" id="{00000000-0008-0000-0300-00006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13823</xdr:col>
          <xdr:colOff>600075</xdr:colOff>
          <xdr:row>983043</xdr:row>
          <xdr:rowOff>0</xdr:rowOff>
        </xdr:from>
        <xdr:to>
          <xdr:col>13824</xdr:col>
          <xdr:colOff>0</xdr:colOff>
          <xdr:row>983044</xdr:row>
          <xdr:rowOff>38100</xdr:rowOff>
        </xdr:to>
        <xdr:sp macro="" textlink="">
          <xdr:nvSpPr>
            <xdr:cNvPr id="3951" name="Button 879" hidden="1">
              <a:extLst>
                <a:ext uri="{63B3BB69-23CF-44E3-9099-C40C66FF867C}">
                  <a14:compatExt spid="_x0000_s3951"/>
                </a:ext>
                <a:ext uri="{FF2B5EF4-FFF2-40B4-BE49-F238E27FC236}">
                  <a16:creationId xmlns:a16="http://schemas.microsoft.com/office/drawing/2014/main" id="{00000000-0008-0000-0300-00006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55</xdr:row>
          <xdr:rowOff>0</xdr:rowOff>
        </xdr:from>
        <xdr:to>
          <xdr:col>14080</xdr:col>
          <xdr:colOff>0</xdr:colOff>
          <xdr:row>55</xdr:row>
          <xdr:rowOff>0</xdr:rowOff>
        </xdr:to>
        <xdr:sp macro="" textlink="">
          <xdr:nvSpPr>
            <xdr:cNvPr id="3952" name="Button 880" hidden="1">
              <a:extLst>
                <a:ext uri="{63B3BB69-23CF-44E3-9099-C40C66FF867C}">
                  <a14:compatExt spid="_x0000_s3952"/>
                </a:ext>
                <a:ext uri="{FF2B5EF4-FFF2-40B4-BE49-F238E27FC236}">
                  <a16:creationId xmlns:a16="http://schemas.microsoft.com/office/drawing/2014/main" id="{00000000-0008-0000-0300-00007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65539</xdr:row>
          <xdr:rowOff>0</xdr:rowOff>
        </xdr:from>
        <xdr:to>
          <xdr:col>14080</xdr:col>
          <xdr:colOff>0</xdr:colOff>
          <xdr:row>65540</xdr:row>
          <xdr:rowOff>38100</xdr:rowOff>
        </xdr:to>
        <xdr:sp macro="" textlink="">
          <xdr:nvSpPr>
            <xdr:cNvPr id="3953" name="Button 881" hidden="1">
              <a:extLst>
                <a:ext uri="{63B3BB69-23CF-44E3-9099-C40C66FF867C}">
                  <a14:compatExt spid="_x0000_s3953"/>
                </a:ext>
                <a:ext uri="{FF2B5EF4-FFF2-40B4-BE49-F238E27FC236}">
                  <a16:creationId xmlns:a16="http://schemas.microsoft.com/office/drawing/2014/main" id="{00000000-0008-0000-0300-00007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131075</xdr:row>
          <xdr:rowOff>0</xdr:rowOff>
        </xdr:from>
        <xdr:to>
          <xdr:col>14080</xdr:col>
          <xdr:colOff>0</xdr:colOff>
          <xdr:row>131076</xdr:row>
          <xdr:rowOff>38100</xdr:rowOff>
        </xdr:to>
        <xdr:sp macro="" textlink="">
          <xdr:nvSpPr>
            <xdr:cNvPr id="3954" name="Button 882" hidden="1">
              <a:extLst>
                <a:ext uri="{63B3BB69-23CF-44E3-9099-C40C66FF867C}">
                  <a14:compatExt spid="_x0000_s3954"/>
                </a:ext>
                <a:ext uri="{FF2B5EF4-FFF2-40B4-BE49-F238E27FC236}">
                  <a16:creationId xmlns:a16="http://schemas.microsoft.com/office/drawing/2014/main" id="{00000000-0008-0000-0300-00007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196611</xdr:row>
          <xdr:rowOff>0</xdr:rowOff>
        </xdr:from>
        <xdr:to>
          <xdr:col>14080</xdr:col>
          <xdr:colOff>0</xdr:colOff>
          <xdr:row>196612</xdr:row>
          <xdr:rowOff>38100</xdr:rowOff>
        </xdr:to>
        <xdr:sp macro="" textlink="">
          <xdr:nvSpPr>
            <xdr:cNvPr id="3955" name="Button 883" hidden="1">
              <a:extLst>
                <a:ext uri="{63B3BB69-23CF-44E3-9099-C40C66FF867C}">
                  <a14:compatExt spid="_x0000_s3955"/>
                </a:ext>
                <a:ext uri="{FF2B5EF4-FFF2-40B4-BE49-F238E27FC236}">
                  <a16:creationId xmlns:a16="http://schemas.microsoft.com/office/drawing/2014/main" id="{00000000-0008-0000-0300-00007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262147</xdr:row>
          <xdr:rowOff>0</xdr:rowOff>
        </xdr:from>
        <xdr:to>
          <xdr:col>14080</xdr:col>
          <xdr:colOff>0</xdr:colOff>
          <xdr:row>262148</xdr:row>
          <xdr:rowOff>38100</xdr:rowOff>
        </xdr:to>
        <xdr:sp macro="" textlink="">
          <xdr:nvSpPr>
            <xdr:cNvPr id="3956" name="Button 884" hidden="1">
              <a:extLst>
                <a:ext uri="{63B3BB69-23CF-44E3-9099-C40C66FF867C}">
                  <a14:compatExt spid="_x0000_s3956"/>
                </a:ext>
                <a:ext uri="{FF2B5EF4-FFF2-40B4-BE49-F238E27FC236}">
                  <a16:creationId xmlns:a16="http://schemas.microsoft.com/office/drawing/2014/main" id="{00000000-0008-0000-0300-00007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327683</xdr:row>
          <xdr:rowOff>0</xdr:rowOff>
        </xdr:from>
        <xdr:to>
          <xdr:col>14080</xdr:col>
          <xdr:colOff>0</xdr:colOff>
          <xdr:row>327684</xdr:row>
          <xdr:rowOff>38100</xdr:rowOff>
        </xdr:to>
        <xdr:sp macro="" textlink="">
          <xdr:nvSpPr>
            <xdr:cNvPr id="3957" name="Button 885" hidden="1">
              <a:extLst>
                <a:ext uri="{63B3BB69-23CF-44E3-9099-C40C66FF867C}">
                  <a14:compatExt spid="_x0000_s3957"/>
                </a:ext>
                <a:ext uri="{FF2B5EF4-FFF2-40B4-BE49-F238E27FC236}">
                  <a16:creationId xmlns:a16="http://schemas.microsoft.com/office/drawing/2014/main" id="{00000000-0008-0000-0300-00007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393219</xdr:row>
          <xdr:rowOff>0</xdr:rowOff>
        </xdr:from>
        <xdr:to>
          <xdr:col>14080</xdr:col>
          <xdr:colOff>0</xdr:colOff>
          <xdr:row>393220</xdr:row>
          <xdr:rowOff>38100</xdr:rowOff>
        </xdr:to>
        <xdr:sp macro="" textlink="">
          <xdr:nvSpPr>
            <xdr:cNvPr id="3958" name="Button 886" hidden="1">
              <a:extLst>
                <a:ext uri="{63B3BB69-23CF-44E3-9099-C40C66FF867C}">
                  <a14:compatExt spid="_x0000_s3958"/>
                </a:ext>
                <a:ext uri="{FF2B5EF4-FFF2-40B4-BE49-F238E27FC236}">
                  <a16:creationId xmlns:a16="http://schemas.microsoft.com/office/drawing/2014/main" id="{00000000-0008-0000-0300-00007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458755</xdr:row>
          <xdr:rowOff>0</xdr:rowOff>
        </xdr:from>
        <xdr:to>
          <xdr:col>14080</xdr:col>
          <xdr:colOff>0</xdr:colOff>
          <xdr:row>458756</xdr:row>
          <xdr:rowOff>38100</xdr:rowOff>
        </xdr:to>
        <xdr:sp macro="" textlink="">
          <xdr:nvSpPr>
            <xdr:cNvPr id="3959" name="Button 887" hidden="1">
              <a:extLst>
                <a:ext uri="{63B3BB69-23CF-44E3-9099-C40C66FF867C}">
                  <a14:compatExt spid="_x0000_s3959"/>
                </a:ext>
                <a:ext uri="{FF2B5EF4-FFF2-40B4-BE49-F238E27FC236}">
                  <a16:creationId xmlns:a16="http://schemas.microsoft.com/office/drawing/2014/main" id="{00000000-0008-0000-0300-00007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524291</xdr:row>
          <xdr:rowOff>0</xdr:rowOff>
        </xdr:from>
        <xdr:to>
          <xdr:col>14080</xdr:col>
          <xdr:colOff>0</xdr:colOff>
          <xdr:row>524292</xdr:row>
          <xdr:rowOff>38100</xdr:rowOff>
        </xdr:to>
        <xdr:sp macro="" textlink="">
          <xdr:nvSpPr>
            <xdr:cNvPr id="3960" name="Button 888" hidden="1">
              <a:extLst>
                <a:ext uri="{63B3BB69-23CF-44E3-9099-C40C66FF867C}">
                  <a14:compatExt spid="_x0000_s3960"/>
                </a:ext>
                <a:ext uri="{FF2B5EF4-FFF2-40B4-BE49-F238E27FC236}">
                  <a16:creationId xmlns:a16="http://schemas.microsoft.com/office/drawing/2014/main" id="{00000000-0008-0000-0300-00007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589827</xdr:row>
          <xdr:rowOff>0</xdr:rowOff>
        </xdr:from>
        <xdr:to>
          <xdr:col>14080</xdr:col>
          <xdr:colOff>0</xdr:colOff>
          <xdr:row>589828</xdr:row>
          <xdr:rowOff>38100</xdr:rowOff>
        </xdr:to>
        <xdr:sp macro="" textlink="">
          <xdr:nvSpPr>
            <xdr:cNvPr id="3961" name="Button 889" hidden="1">
              <a:extLst>
                <a:ext uri="{63B3BB69-23CF-44E3-9099-C40C66FF867C}">
                  <a14:compatExt spid="_x0000_s3961"/>
                </a:ext>
                <a:ext uri="{FF2B5EF4-FFF2-40B4-BE49-F238E27FC236}">
                  <a16:creationId xmlns:a16="http://schemas.microsoft.com/office/drawing/2014/main" id="{00000000-0008-0000-0300-00007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655363</xdr:row>
          <xdr:rowOff>0</xdr:rowOff>
        </xdr:from>
        <xdr:to>
          <xdr:col>14080</xdr:col>
          <xdr:colOff>0</xdr:colOff>
          <xdr:row>655364</xdr:row>
          <xdr:rowOff>38100</xdr:rowOff>
        </xdr:to>
        <xdr:sp macro="" textlink="">
          <xdr:nvSpPr>
            <xdr:cNvPr id="3962" name="Button 890" hidden="1">
              <a:extLst>
                <a:ext uri="{63B3BB69-23CF-44E3-9099-C40C66FF867C}">
                  <a14:compatExt spid="_x0000_s3962"/>
                </a:ext>
                <a:ext uri="{FF2B5EF4-FFF2-40B4-BE49-F238E27FC236}">
                  <a16:creationId xmlns:a16="http://schemas.microsoft.com/office/drawing/2014/main" id="{00000000-0008-0000-0300-00007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720899</xdr:row>
          <xdr:rowOff>0</xdr:rowOff>
        </xdr:from>
        <xdr:to>
          <xdr:col>14080</xdr:col>
          <xdr:colOff>0</xdr:colOff>
          <xdr:row>720900</xdr:row>
          <xdr:rowOff>38100</xdr:rowOff>
        </xdr:to>
        <xdr:sp macro="" textlink="">
          <xdr:nvSpPr>
            <xdr:cNvPr id="3963" name="Button 891" hidden="1">
              <a:extLst>
                <a:ext uri="{63B3BB69-23CF-44E3-9099-C40C66FF867C}">
                  <a14:compatExt spid="_x0000_s3963"/>
                </a:ext>
                <a:ext uri="{FF2B5EF4-FFF2-40B4-BE49-F238E27FC236}">
                  <a16:creationId xmlns:a16="http://schemas.microsoft.com/office/drawing/2014/main" id="{00000000-0008-0000-0300-00007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786435</xdr:row>
          <xdr:rowOff>0</xdr:rowOff>
        </xdr:from>
        <xdr:to>
          <xdr:col>14080</xdr:col>
          <xdr:colOff>0</xdr:colOff>
          <xdr:row>786436</xdr:row>
          <xdr:rowOff>38100</xdr:rowOff>
        </xdr:to>
        <xdr:sp macro="" textlink="">
          <xdr:nvSpPr>
            <xdr:cNvPr id="3964" name="Button 892" hidden="1">
              <a:extLst>
                <a:ext uri="{63B3BB69-23CF-44E3-9099-C40C66FF867C}">
                  <a14:compatExt spid="_x0000_s3964"/>
                </a:ext>
                <a:ext uri="{FF2B5EF4-FFF2-40B4-BE49-F238E27FC236}">
                  <a16:creationId xmlns:a16="http://schemas.microsoft.com/office/drawing/2014/main" id="{00000000-0008-0000-0300-00007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851971</xdr:row>
          <xdr:rowOff>0</xdr:rowOff>
        </xdr:from>
        <xdr:to>
          <xdr:col>14080</xdr:col>
          <xdr:colOff>0</xdr:colOff>
          <xdr:row>851972</xdr:row>
          <xdr:rowOff>38100</xdr:rowOff>
        </xdr:to>
        <xdr:sp macro="" textlink="">
          <xdr:nvSpPr>
            <xdr:cNvPr id="3965" name="Button 893" hidden="1">
              <a:extLst>
                <a:ext uri="{63B3BB69-23CF-44E3-9099-C40C66FF867C}">
                  <a14:compatExt spid="_x0000_s3965"/>
                </a:ext>
                <a:ext uri="{FF2B5EF4-FFF2-40B4-BE49-F238E27FC236}">
                  <a16:creationId xmlns:a16="http://schemas.microsoft.com/office/drawing/2014/main" id="{00000000-0008-0000-0300-00007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917507</xdr:row>
          <xdr:rowOff>0</xdr:rowOff>
        </xdr:from>
        <xdr:to>
          <xdr:col>14080</xdr:col>
          <xdr:colOff>0</xdr:colOff>
          <xdr:row>917508</xdr:row>
          <xdr:rowOff>38100</xdr:rowOff>
        </xdr:to>
        <xdr:sp macro="" textlink="">
          <xdr:nvSpPr>
            <xdr:cNvPr id="3966" name="Button 894" hidden="1">
              <a:extLst>
                <a:ext uri="{63B3BB69-23CF-44E3-9099-C40C66FF867C}">
                  <a14:compatExt spid="_x0000_s3966"/>
                </a:ext>
                <a:ext uri="{FF2B5EF4-FFF2-40B4-BE49-F238E27FC236}">
                  <a16:creationId xmlns:a16="http://schemas.microsoft.com/office/drawing/2014/main" id="{00000000-0008-0000-0300-00007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14079</xdr:col>
          <xdr:colOff>600075</xdr:colOff>
          <xdr:row>983043</xdr:row>
          <xdr:rowOff>0</xdr:rowOff>
        </xdr:from>
        <xdr:to>
          <xdr:col>14080</xdr:col>
          <xdr:colOff>0</xdr:colOff>
          <xdr:row>983044</xdr:row>
          <xdr:rowOff>38100</xdr:rowOff>
        </xdr:to>
        <xdr:sp macro="" textlink="">
          <xdr:nvSpPr>
            <xdr:cNvPr id="3967" name="Button 895" hidden="1">
              <a:extLst>
                <a:ext uri="{63B3BB69-23CF-44E3-9099-C40C66FF867C}">
                  <a14:compatExt spid="_x0000_s3967"/>
                </a:ext>
                <a:ext uri="{FF2B5EF4-FFF2-40B4-BE49-F238E27FC236}">
                  <a16:creationId xmlns:a16="http://schemas.microsoft.com/office/drawing/2014/main" id="{00000000-0008-0000-0300-00007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55</xdr:row>
          <xdr:rowOff>0</xdr:rowOff>
        </xdr:from>
        <xdr:to>
          <xdr:col>14336</xdr:col>
          <xdr:colOff>0</xdr:colOff>
          <xdr:row>55</xdr:row>
          <xdr:rowOff>0</xdr:rowOff>
        </xdr:to>
        <xdr:sp macro="" textlink="">
          <xdr:nvSpPr>
            <xdr:cNvPr id="3968" name="Button 896" hidden="1">
              <a:extLst>
                <a:ext uri="{63B3BB69-23CF-44E3-9099-C40C66FF867C}">
                  <a14:compatExt spid="_x0000_s3968"/>
                </a:ext>
                <a:ext uri="{FF2B5EF4-FFF2-40B4-BE49-F238E27FC236}">
                  <a16:creationId xmlns:a16="http://schemas.microsoft.com/office/drawing/2014/main" id="{00000000-0008-0000-0300-00008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65539</xdr:row>
          <xdr:rowOff>0</xdr:rowOff>
        </xdr:from>
        <xdr:to>
          <xdr:col>14336</xdr:col>
          <xdr:colOff>0</xdr:colOff>
          <xdr:row>65540</xdr:row>
          <xdr:rowOff>38100</xdr:rowOff>
        </xdr:to>
        <xdr:sp macro="" textlink="">
          <xdr:nvSpPr>
            <xdr:cNvPr id="3969" name="Button 897" hidden="1">
              <a:extLst>
                <a:ext uri="{63B3BB69-23CF-44E3-9099-C40C66FF867C}">
                  <a14:compatExt spid="_x0000_s3969"/>
                </a:ext>
                <a:ext uri="{FF2B5EF4-FFF2-40B4-BE49-F238E27FC236}">
                  <a16:creationId xmlns:a16="http://schemas.microsoft.com/office/drawing/2014/main" id="{00000000-0008-0000-0300-00008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131075</xdr:row>
          <xdr:rowOff>0</xdr:rowOff>
        </xdr:from>
        <xdr:to>
          <xdr:col>14336</xdr:col>
          <xdr:colOff>0</xdr:colOff>
          <xdr:row>131076</xdr:row>
          <xdr:rowOff>38100</xdr:rowOff>
        </xdr:to>
        <xdr:sp macro="" textlink="">
          <xdr:nvSpPr>
            <xdr:cNvPr id="3970" name="Button 898" hidden="1">
              <a:extLst>
                <a:ext uri="{63B3BB69-23CF-44E3-9099-C40C66FF867C}">
                  <a14:compatExt spid="_x0000_s3970"/>
                </a:ext>
                <a:ext uri="{FF2B5EF4-FFF2-40B4-BE49-F238E27FC236}">
                  <a16:creationId xmlns:a16="http://schemas.microsoft.com/office/drawing/2014/main" id="{00000000-0008-0000-0300-00008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196611</xdr:row>
          <xdr:rowOff>0</xdr:rowOff>
        </xdr:from>
        <xdr:to>
          <xdr:col>14336</xdr:col>
          <xdr:colOff>0</xdr:colOff>
          <xdr:row>196612</xdr:row>
          <xdr:rowOff>38100</xdr:rowOff>
        </xdr:to>
        <xdr:sp macro="" textlink="">
          <xdr:nvSpPr>
            <xdr:cNvPr id="3971" name="Button 899" hidden="1">
              <a:extLst>
                <a:ext uri="{63B3BB69-23CF-44E3-9099-C40C66FF867C}">
                  <a14:compatExt spid="_x0000_s3971"/>
                </a:ext>
                <a:ext uri="{FF2B5EF4-FFF2-40B4-BE49-F238E27FC236}">
                  <a16:creationId xmlns:a16="http://schemas.microsoft.com/office/drawing/2014/main" id="{00000000-0008-0000-0300-00008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262147</xdr:row>
          <xdr:rowOff>0</xdr:rowOff>
        </xdr:from>
        <xdr:to>
          <xdr:col>14336</xdr:col>
          <xdr:colOff>0</xdr:colOff>
          <xdr:row>262148</xdr:row>
          <xdr:rowOff>38100</xdr:rowOff>
        </xdr:to>
        <xdr:sp macro="" textlink="">
          <xdr:nvSpPr>
            <xdr:cNvPr id="3972" name="Button 900" hidden="1">
              <a:extLst>
                <a:ext uri="{63B3BB69-23CF-44E3-9099-C40C66FF867C}">
                  <a14:compatExt spid="_x0000_s3972"/>
                </a:ext>
                <a:ext uri="{FF2B5EF4-FFF2-40B4-BE49-F238E27FC236}">
                  <a16:creationId xmlns:a16="http://schemas.microsoft.com/office/drawing/2014/main" id="{00000000-0008-0000-0300-00008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327683</xdr:row>
          <xdr:rowOff>0</xdr:rowOff>
        </xdr:from>
        <xdr:to>
          <xdr:col>14336</xdr:col>
          <xdr:colOff>0</xdr:colOff>
          <xdr:row>327684</xdr:row>
          <xdr:rowOff>38100</xdr:rowOff>
        </xdr:to>
        <xdr:sp macro="" textlink="">
          <xdr:nvSpPr>
            <xdr:cNvPr id="3973" name="Button 901" hidden="1">
              <a:extLst>
                <a:ext uri="{63B3BB69-23CF-44E3-9099-C40C66FF867C}">
                  <a14:compatExt spid="_x0000_s3973"/>
                </a:ext>
                <a:ext uri="{FF2B5EF4-FFF2-40B4-BE49-F238E27FC236}">
                  <a16:creationId xmlns:a16="http://schemas.microsoft.com/office/drawing/2014/main" id="{00000000-0008-0000-0300-00008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393219</xdr:row>
          <xdr:rowOff>0</xdr:rowOff>
        </xdr:from>
        <xdr:to>
          <xdr:col>14336</xdr:col>
          <xdr:colOff>0</xdr:colOff>
          <xdr:row>393220</xdr:row>
          <xdr:rowOff>38100</xdr:rowOff>
        </xdr:to>
        <xdr:sp macro="" textlink="">
          <xdr:nvSpPr>
            <xdr:cNvPr id="3974" name="Button 902" hidden="1">
              <a:extLst>
                <a:ext uri="{63B3BB69-23CF-44E3-9099-C40C66FF867C}">
                  <a14:compatExt spid="_x0000_s3974"/>
                </a:ext>
                <a:ext uri="{FF2B5EF4-FFF2-40B4-BE49-F238E27FC236}">
                  <a16:creationId xmlns:a16="http://schemas.microsoft.com/office/drawing/2014/main" id="{00000000-0008-0000-0300-00008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458755</xdr:row>
          <xdr:rowOff>0</xdr:rowOff>
        </xdr:from>
        <xdr:to>
          <xdr:col>14336</xdr:col>
          <xdr:colOff>0</xdr:colOff>
          <xdr:row>458756</xdr:row>
          <xdr:rowOff>38100</xdr:rowOff>
        </xdr:to>
        <xdr:sp macro="" textlink="">
          <xdr:nvSpPr>
            <xdr:cNvPr id="3975" name="Button 903" hidden="1">
              <a:extLst>
                <a:ext uri="{63B3BB69-23CF-44E3-9099-C40C66FF867C}">
                  <a14:compatExt spid="_x0000_s3975"/>
                </a:ext>
                <a:ext uri="{FF2B5EF4-FFF2-40B4-BE49-F238E27FC236}">
                  <a16:creationId xmlns:a16="http://schemas.microsoft.com/office/drawing/2014/main" id="{00000000-0008-0000-0300-00008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524291</xdr:row>
          <xdr:rowOff>0</xdr:rowOff>
        </xdr:from>
        <xdr:to>
          <xdr:col>14336</xdr:col>
          <xdr:colOff>0</xdr:colOff>
          <xdr:row>524292</xdr:row>
          <xdr:rowOff>38100</xdr:rowOff>
        </xdr:to>
        <xdr:sp macro="" textlink="">
          <xdr:nvSpPr>
            <xdr:cNvPr id="3976" name="Button 904" hidden="1">
              <a:extLst>
                <a:ext uri="{63B3BB69-23CF-44E3-9099-C40C66FF867C}">
                  <a14:compatExt spid="_x0000_s3976"/>
                </a:ext>
                <a:ext uri="{FF2B5EF4-FFF2-40B4-BE49-F238E27FC236}">
                  <a16:creationId xmlns:a16="http://schemas.microsoft.com/office/drawing/2014/main" id="{00000000-0008-0000-0300-00008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589827</xdr:row>
          <xdr:rowOff>0</xdr:rowOff>
        </xdr:from>
        <xdr:to>
          <xdr:col>14336</xdr:col>
          <xdr:colOff>0</xdr:colOff>
          <xdr:row>589828</xdr:row>
          <xdr:rowOff>38100</xdr:rowOff>
        </xdr:to>
        <xdr:sp macro="" textlink="">
          <xdr:nvSpPr>
            <xdr:cNvPr id="3977" name="Button 905" hidden="1">
              <a:extLst>
                <a:ext uri="{63B3BB69-23CF-44E3-9099-C40C66FF867C}">
                  <a14:compatExt spid="_x0000_s3977"/>
                </a:ext>
                <a:ext uri="{FF2B5EF4-FFF2-40B4-BE49-F238E27FC236}">
                  <a16:creationId xmlns:a16="http://schemas.microsoft.com/office/drawing/2014/main" id="{00000000-0008-0000-0300-00008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655363</xdr:row>
          <xdr:rowOff>0</xdr:rowOff>
        </xdr:from>
        <xdr:to>
          <xdr:col>14336</xdr:col>
          <xdr:colOff>0</xdr:colOff>
          <xdr:row>655364</xdr:row>
          <xdr:rowOff>38100</xdr:rowOff>
        </xdr:to>
        <xdr:sp macro="" textlink="">
          <xdr:nvSpPr>
            <xdr:cNvPr id="3978" name="Button 906" hidden="1">
              <a:extLst>
                <a:ext uri="{63B3BB69-23CF-44E3-9099-C40C66FF867C}">
                  <a14:compatExt spid="_x0000_s3978"/>
                </a:ext>
                <a:ext uri="{FF2B5EF4-FFF2-40B4-BE49-F238E27FC236}">
                  <a16:creationId xmlns:a16="http://schemas.microsoft.com/office/drawing/2014/main" id="{00000000-0008-0000-0300-00008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720899</xdr:row>
          <xdr:rowOff>0</xdr:rowOff>
        </xdr:from>
        <xdr:to>
          <xdr:col>14336</xdr:col>
          <xdr:colOff>0</xdr:colOff>
          <xdr:row>720900</xdr:row>
          <xdr:rowOff>38100</xdr:rowOff>
        </xdr:to>
        <xdr:sp macro="" textlink="">
          <xdr:nvSpPr>
            <xdr:cNvPr id="3979" name="Button 907" hidden="1">
              <a:extLst>
                <a:ext uri="{63B3BB69-23CF-44E3-9099-C40C66FF867C}">
                  <a14:compatExt spid="_x0000_s3979"/>
                </a:ext>
                <a:ext uri="{FF2B5EF4-FFF2-40B4-BE49-F238E27FC236}">
                  <a16:creationId xmlns:a16="http://schemas.microsoft.com/office/drawing/2014/main" id="{00000000-0008-0000-0300-00008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786435</xdr:row>
          <xdr:rowOff>0</xdr:rowOff>
        </xdr:from>
        <xdr:to>
          <xdr:col>14336</xdr:col>
          <xdr:colOff>0</xdr:colOff>
          <xdr:row>786436</xdr:row>
          <xdr:rowOff>38100</xdr:rowOff>
        </xdr:to>
        <xdr:sp macro="" textlink="">
          <xdr:nvSpPr>
            <xdr:cNvPr id="3980" name="Button 908" hidden="1">
              <a:extLst>
                <a:ext uri="{63B3BB69-23CF-44E3-9099-C40C66FF867C}">
                  <a14:compatExt spid="_x0000_s3980"/>
                </a:ext>
                <a:ext uri="{FF2B5EF4-FFF2-40B4-BE49-F238E27FC236}">
                  <a16:creationId xmlns:a16="http://schemas.microsoft.com/office/drawing/2014/main" id="{00000000-0008-0000-0300-00008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851971</xdr:row>
          <xdr:rowOff>0</xdr:rowOff>
        </xdr:from>
        <xdr:to>
          <xdr:col>14336</xdr:col>
          <xdr:colOff>0</xdr:colOff>
          <xdr:row>851972</xdr:row>
          <xdr:rowOff>38100</xdr:rowOff>
        </xdr:to>
        <xdr:sp macro="" textlink="">
          <xdr:nvSpPr>
            <xdr:cNvPr id="3981" name="Button 909" hidden="1">
              <a:extLst>
                <a:ext uri="{63B3BB69-23CF-44E3-9099-C40C66FF867C}">
                  <a14:compatExt spid="_x0000_s3981"/>
                </a:ext>
                <a:ext uri="{FF2B5EF4-FFF2-40B4-BE49-F238E27FC236}">
                  <a16:creationId xmlns:a16="http://schemas.microsoft.com/office/drawing/2014/main" id="{00000000-0008-0000-0300-00008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917507</xdr:row>
          <xdr:rowOff>0</xdr:rowOff>
        </xdr:from>
        <xdr:to>
          <xdr:col>14336</xdr:col>
          <xdr:colOff>0</xdr:colOff>
          <xdr:row>917508</xdr:row>
          <xdr:rowOff>38100</xdr:rowOff>
        </xdr:to>
        <xdr:sp macro="" textlink="">
          <xdr:nvSpPr>
            <xdr:cNvPr id="3982" name="Button 910" hidden="1">
              <a:extLst>
                <a:ext uri="{63B3BB69-23CF-44E3-9099-C40C66FF867C}">
                  <a14:compatExt spid="_x0000_s3982"/>
                </a:ext>
                <a:ext uri="{FF2B5EF4-FFF2-40B4-BE49-F238E27FC236}">
                  <a16:creationId xmlns:a16="http://schemas.microsoft.com/office/drawing/2014/main" id="{00000000-0008-0000-0300-00008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14335</xdr:col>
          <xdr:colOff>600075</xdr:colOff>
          <xdr:row>983043</xdr:row>
          <xdr:rowOff>0</xdr:rowOff>
        </xdr:from>
        <xdr:to>
          <xdr:col>14336</xdr:col>
          <xdr:colOff>0</xdr:colOff>
          <xdr:row>983044</xdr:row>
          <xdr:rowOff>38100</xdr:rowOff>
        </xdr:to>
        <xdr:sp macro="" textlink="">
          <xdr:nvSpPr>
            <xdr:cNvPr id="3983" name="Button 911" hidden="1">
              <a:extLst>
                <a:ext uri="{63B3BB69-23CF-44E3-9099-C40C66FF867C}">
                  <a14:compatExt spid="_x0000_s3983"/>
                </a:ext>
                <a:ext uri="{FF2B5EF4-FFF2-40B4-BE49-F238E27FC236}">
                  <a16:creationId xmlns:a16="http://schemas.microsoft.com/office/drawing/2014/main" id="{00000000-0008-0000-0300-00008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55</xdr:row>
          <xdr:rowOff>0</xdr:rowOff>
        </xdr:from>
        <xdr:to>
          <xdr:col>14592</xdr:col>
          <xdr:colOff>0</xdr:colOff>
          <xdr:row>55</xdr:row>
          <xdr:rowOff>0</xdr:rowOff>
        </xdr:to>
        <xdr:sp macro="" textlink="">
          <xdr:nvSpPr>
            <xdr:cNvPr id="3984" name="Button 912" hidden="1">
              <a:extLst>
                <a:ext uri="{63B3BB69-23CF-44E3-9099-C40C66FF867C}">
                  <a14:compatExt spid="_x0000_s3984"/>
                </a:ext>
                <a:ext uri="{FF2B5EF4-FFF2-40B4-BE49-F238E27FC236}">
                  <a16:creationId xmlns:a16="http://schemas.microsoft.com/office/drawing/2014/main" id="{00000000-0008-0000-0300-00009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65539</xdr:row>
          <xdr:rowOff>0</xdr:rowOff>
        </xdr:from>
        <xdr:to>
          <xdr:col>14592</xdr:col>
          <xdr:colOff>0</xdr:colOff>
          <xdr:row>65540</xdr:row>
          <xdr:rowOff>38100</xdr:rowOff>
        </xdr:to>
        <xdr:sp macro="" textlink="">
          <xdr:nvSpPr>
            <xdr:cNvPr id="3985" name="Button 913" hidden="1">
              <a:extLst>
                <a:ext uri="{63B3BB69-23CF-44E3-9099-C40C66FF867C}">
                  <a14:compatExt spid="_x0000_s3985"/>
                </a:ext>
                <a:ext uri="{FF2B5EF4-FFF2-40B4-BE49-F238E27FC236}">
                  <a16:creationId xmlns:a16="http://schemas.microsoft.com/office/drawing/2014/main" id="{00000000-0008-0000-0300-00009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131075</xdr:row>
          <xdr:rowOff>0</xdr:rowOff>
        </xdr:from>
        <xdr:to>
          <xdr:col>14592</xdr:col>
          <xdr:colOff>0</xdr:colOff>
          <xdr:row>131076</xdr:row>
          <xdr:rowOff>38100</xdr:rowOff>
        </xdr:to>
        <xdr:sp macro="" textlink="">
          <xdr:nvSpPr>
            <xdr:cNvPr id="3986" name="Button 914" hidden="1">
              <a:extLst>
                <a:ext uri="{63B3BB69-23CF-44E3-9099-C40C66FF867C}">
                  <a14:compatExt spid="_x0000_s3986"/>
                </a:ext>
                <a:ext uri="{FF2B5EF4-FFF2-40B4-BE49-F238E27FC236}">
                  <a16:creationId xmlns:a16="http://schemas.microsoft.com/office/drawing/2014/main" id="{00000000-0008-0000-0300-00009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196611</xdr:row>
          <xdr:rowOff>0</xdr:rowOff>
        </xdr:from>
        <xdr:to>
          <xdr:col>14592</xdr:col>
          <xdr:colOff>0</xdr:colOff>
          <xdr:row>196612</xdr:row>
          <xdr:rowOff>38100</xdr:rowOff>
        </xdr:to>
        <xdr:sp macro="" textlink="">
          <xdr:nvSpPr>
            <xdr:cNvPr id="3987" name="Button 915" hidden="1">
              <a:extLst>
                <a:ext uri="{63B3BB69-23CF-44E3-9099-C40C66FF867C}">
                  <a14:compatExt spid="_x0000_s3987"/>
                </a:ext>
                <a:ext uri="{FF2B5EF4-FFF2-40B4-BE49-F238E27FC236}">
                  <a16:creationId xmlns:a16="http://schemas.microsoft.com/office/drawing/2014/main" id="{00000000-0008-0000-0300-00009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262147</xdr:row>
          <xdr:rowOff>0</xdr:rowOff>
        </xdr:from>
        <xdr:to>
          <xdr:col>14592</xdr:col>
          <xdr:colOff>0</xdr:colOff>
          <xdr:row>262148</xdr:row>
          <xdr:rowOff>38100</xdr:rowOff>
        </xdr:to>
        <xdr:sp macro="" textlink="">
          <xdr:nvSpPr>
            <xdr:cNvPr id="3988" name="Button 916" hidden="1">
              <a:extLst>
                <a:ext uri="{63B3BB69-23CF-44E3-9099-C40C66FF867C}">
                  <a14:compatExt spid="_x0000_s3988"/>
                </a:ext>
                <a:ext uri="{FF2B5EF4-FFF2-40B4-BE49-F238E27FC236}">
                  <a16:creationId xmlns:a16="http://schemas.microsoft.com/office/drawing/2014/main" id="{00000000-0008-0000-0300-00009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327683</xdr:row>
          <xdr:rowOff>0</xdr:rowOff>
        </xdr:from>
        <xdr:to>
          <xdr:col>14592</xdr:col>
          <xdr:colOff>0</xdr:colOff>
          <xdr:row>327684</xdr:row>
          <xdr:rowOff>38100</xdr:rowOff>
        </xdr:to>
        <xdr:sp macro="" textlink="">
          <xdr:nvSpPr>
            <xdr:cNvPr id="3989" name="Button 917" hidden="1">
              <a:extLst>
                <a:ext uri="{63B3BB69-23CF-44E3-9099-C40C66FF867C}">
                  <a14:compatExt spid="_x0000_s3989"/>
                </a:ext>
                <a:ext uri="{FF2B5EF4-FFF2-40B4-BE49-F238E27FC236}">
                  <a16:creationId xmlns:a16="http://schemas.microsoft.com/office/drawing/2014/main" id="{00000000-0008-0000-0300-00009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393219</xdr:row>
          <xdr:rowOff>0</xdr:rowOff>
        </xdr:from>
        <xdr:to>
          <xdr:col>14592</xdr:col>
          <xdr:colOff>0</xdr:colOff>
          <xdr:row>393220</xdr:row>
          <xdr:rowOff>38100</xdr:rowOff>
        </xdr:to>
        <xdr:sp macro="" textlink="">
          <xdr:nvSpPr>
            <xdr:cNvPr id="3990" name="Button 918" hidden="1">
              <a:extLst>
                <a:ext uri="{63B3BB69-23CF-44E3-9099-C40C66FF867C}">
                  <a14:compatExt spid="_x0000_s3990"/>
                </a:ext>
                <a:ext uri="{FF2B5EF4-FFF2-40B4-BE49-F238E27FC236}">
                  <a16:creationId xmlns:a16="http://schemas.microsoft.com/office/drawing/2014/main" id="{00000000-0008-0000-0300-00009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458755</xdr:row>
          <xdr:rowOff>0</xdr:rowOff>
        </xdr:from>
        <xdr:to>
          <xdr:col>14592</xdr:col>
          <xdr:colOff>0</xdr:colOff>
          <xdr:row>458756</xdr:row>
          <xdr:rowOff>38100</xdr:rowOff>
        </xdr:to>
        <xdr:sp macro="" textlink="">
          <xdr:nvSpPr>
            <xdr:cNvPr id="3991" name="Button 919" hidden="1">
              <a:extLst>
                <a:ext uri="{63B3BB69-23CF-44E3-9099-C40C66FF867C}">
                  <a14:compatExt spid="_x0000_s3991"/>
                </a:ext>
                <a:ext uri="{FF2B5EF4-FFF2-40B4-BE49-F238E27FC236}">
                  <a16:creationId xmlns:a16="http://schemas.microsoft.com/office/drawing/2014/main" id="{00000000-0008-0000-0300-00009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524291</xdr:row>
          <xdr:rowOff>0</xdr:rowOff>
        </xdr:from>
        <xdr:to>
          <xdr:col>14592</xdr:col>
          <xdr:colOff>0</xdr:colOff>
          <xdr:row>524292</xdr:row>
          <xdr:rowOff>38100</xdr:rowOff>
        </xdr:to>
        <xdr:sp macro="" textlink="">
          <xdr:nvSpPr>
            <xdr:cNvPr id="3992" name="Button 920" hidden="1">
              <a:extLst>
                <a:ext uri="{63B3BB69-23CF-44E3-9099-C40C66FF867C}">
                  <a14:compatExt spid="_x0000_s3992"/>
                </a:ext>
                <a:ext uri="{FF2B5EF4-FFF2-40B4-BE49-F238E27FC236}">
                  <a16:creationId xmlns:a16="http://schemas.microsoft.com/office/drawing/2014/main" id="{00000000-0008-0000-0300-00009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589827</xdr:row>
          <xdr:rowOff>0</xdr:rowOff>
        </xdr:from>
        <xdr:to>
          <xdr:col>14592</xdr:col>
          <xdr:colOff>0</xdr:colOff>
          <xdr:row>589828</xdr:row>
          <xdr:rowOff>38100</xdr:rowOff>
        </xdr:to>
        <xdr:sp macro="" textlink="">
          <xdr:nvSpPr>
            <xdr:cNvPr id="3993" name="Button 921" hidden="1">
              <a:extLst>
                <a:ext uri="{63B3BB69-23CF-44E3-9099-C40C66FF867C}">
                  <a14:compatExt spid="_x0000_s3993"/>
                </a:ext>
                <a:ext uri="{FF2B5EF4-FFF2-40B4-BE49-F238E27FC236}">
                  <a16:creationId xmlns:a16="http://schemas.microsoft.com/office/drawing/2014/main" id="{00000000-0008-0000-0300-00009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655363</xdr:row>
          <xdr:rowOff>0</xdr:rowOff>
        </xdr:from>
        <xdr:to>
          <xdr:col>14592</xdr:col>
          <xdr:colOff>0</xdr:colOff>
          <xdr:row>655364</xdr:row>
          <xdr:rowOff>38100</xdr:rowOff>
        </xdr:to>
        <xdr:sp macro="" textlink="">
          <xdr:nvSpPr>
            <xdr:cNvPr id="3994" name="Button 922" hidden="1">
              <a:extLst>
                <a:ext uri="{63B3BB69-23CF-44E3-9099-C40C66FF867C}">
                  <a14:compatExt spid="_x0000_s3994"/>
                </a:ext>
                <a:ext uri="{FF2B5EF4-FFF2-40B4-BE49-F238E27FC236}">
                  <a16:creationId xmlns:a16="http://schemas.microsoft.com/office/drawing/2014/main" id="{00000000-0008-0000-0300-00009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720899</xdr:row>
          <xdr:rowOff>0</xdr:rowOff>
        </xdr:from>
        <xdr:to>
          <xdr:col>14592</xdr:col>
          <xdr:colOff>0</xdr:colOff>
          <xdr:row>720900</xdr:row>
          <xdr:rowOff>38100</xdr:rowOff>
        </xdr:to>
        <xdr:sp macro="" textlink="">
          <xdr:nvSpPr>
            <xdr:cNvPr id="3995" name="Button 923" hidden="1">
              <a:extLst>
                <a:ext uri="{63B3BB69-23CF-44E3-9099-C40C66FF867C}">
                  <a14:compatExt spid="_x0000_s3995"/>
                </a:ext>
                <a:ext uri="{FF2B5EF4-FFF2-40B4-BE49-F238E27FC236}">
                  <a16:creationId xmlns:a16="http://schemas.microsoft.com/office/drawing/2014/main" id="{00000000-0008-0000-0300-00009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786435</xdr:row>
          <xdr:rowOff>0</xdr:rowOff>
        </xdr:from>
        <xdr:to>
          <xdr:col>14592</xdr:col>
          <xdr:colOff>0</xdr:colOff>
          <xdr:row>786436</xdr:row>
          <xdr:rowOff>38100</xdr:rowOff>
        </xdr:to>
        <xdr:sp macro="" textlink="">
          <xdr:nvSpPr>
            <xdr:cNvPr id="3996" name="Button 924" hidden="1">
              <a:extLst>
                <a:ext uri="{63B3BB69-23CF-44E3-9099-C40C66FF867C}">
                  <a14:compatExt spid="_x0000_s3996"/>
                </a:ext>
                <a:ext uri="{FF2B5EF4-FFF2-40B4-BE49-F238E27FC236}">
                  <a16:creationId xmlns:a16="http://schemas.microsoft.com/office/drawing/2014/main" id="{00000000-0008-0000-0300-00009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851971</xdr:row>
          <xdr:rowOff>0</xdr:rowOff>
        </xdr:from>
        <xdr:to>
          <xdr:col>14592</xdr:col>
          <xdr:colOff>0</xdr:colOff>
          <xdr:row>851972</xdr:row>
          <xdr:rowOff>38100</xdr:rowOff>
        </xdr:to>
        <xdr:sp macro="" textlink="">
          <xdr:nvSpPr>
            <xdr:cNvPr id="3997" name="Button 925" hidden="1">
              <a:extLst>
                <a:ext uri="{63B3BB69-23CF-44E3-9099-C40C66FF867C}">
                  <a14:compatExt spid="_x0000_s3997"/>
                </a:ext>
                <a:ext uri="{FF2B5EF4-FFF2-40B4-BE49-F238E27FC236}">
                  <a16:creationId xmlns:a16="http://schemas.microsoft.com/office/drawing/2014/main" id="{00000000-0008-0000-0300-00009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917507</xdr:row>
          <xdr:rowOff>0</xdr:rowOff>
        </xdr:from>
        <xdr:to>
          <xdr:col>14592</xdr:col>
          <xdr:colOff>0</xdr:colOff>
          <xdr:row>917508</xdr:row>
          <xdr:rowOff>38100</xdr:rowOff>
        </xdr:to>
        <xdr:sp macro="" textlink="">
          <xdr:nvSpPr>
            <xdr:cNvPr id="3998" name="Button 926" hidden="1">
              <a:extLst>
                <a:ext uri="{63B3BB69-23CF-44E3-9099-C40C66FF867C}">
                  <a14:compatExt spid="_x0000_s3998"/>
                </a:ext>
                <a:ext uri="{FF2B5EF4-FFF2-40B4-BE49-F238E27FC236}">
                  <a16:creationId xmlns:a16="http://schemas.microsoft.com/office/drawing/2014/main" id="{00000000-0008-0000-0300-00009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14591</xdr:col>
          <xdr:colOff>600075</xdr:colOff>
          <xdr:row>983043</xdr:row>
          <xdr:rowOff>0</xdr:rowOff>
        </xdr:from>
        <xdr:to>
          <xdr:col>14592</xdr:col>
          <xdr:colOff>0</xdr:colOff>
          <xdr:row>983044</xdr:row>
          <xdr:rowOff>38100</xdr:rowOff>
        </xdr:to>
        <xdr:sp macro="" textlink="">
          <xdr:nvSpPr>
            <xdr:cNvPr id="3999" name="Button 927" hidden="1">
              <a:extLst>
                <a:ext uri="{63B3BB69-23CF-44E3-9099-C40C66FF867C}">
                  <a14:compatExt spid="_x0000_s3999"/>
                </a:ext>
                <a:ext uri="{FF2B5EF4-FFF2-40B4-BE49-F238E27FC236}">
                  <a16:creationId xmlns:a16="http://schemas.microsoft.com/office/drawing/2014/main" id="{00000000-0008-0000-0300-00009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55</xdr:row>
          <xdr:rowOff>0</xdr:rowOff>
        </xdr:from>
        <xdr:to>
          <xdr:col>14848</xdr:col>
          <xdr:colOff>0</xdr:colOff>
          <xdr:row>55</xdr:row>
          <xdr:rowOff>0</xdr:rowOff>
        </xdr:to>
        <xdr:sp macro="" textlink="">
          <xdr:nvSpPr>
            <xdr:cNvPr id="4000" name="Button 928" hidden="1">
              <a:extLst>
                <a:ext uri="{63B3BB69-23CF-44E3-9099-C40C66FF867C}">
                  <a14:compatExt spid="_x0000_s4000"/>
                </a:ext>
                <a:ext uri="{FF2B5EF4-FFF2-40B4-BE49-F238E27FC236}">
                  <a16:creationId xmlns:a16="http://schemas.microsoft.com/office/drawing/2014/main" id="{00000000-0008-0000-0300-0000A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65539</xdr:row>
          <xdr:rowOff>0</xdr:rowOff>
        </xdr:from>
        <xdr:to>
          <xdr:col>14848</xdr:col>
          <xdr:colOff>0</xdr:colOff>
          <xdr:row>65540</xdr:row>
          <xdr:rowOff>38100</xdr:rowOff>
        </xdr:to>
        <xdr:sp macro="" textlink="">
          <xdr:nvSpPr>
            <xdr:cNvPr id="4001" name="Button 929" hidden="1">
              <a:extLst>
                <a:ext uri="{63B3BB69-23CF-44E3-9099-C40C66FF867C}">
                  <a14:compatExt spid="_x0000_s4001"/>
                </a:ext>
                <a:ext uri="{FF2B5EF4-FFF2-40B4-BE49-F238E27FC236}">
                  <a16:creationId xmlns:a16="http://schemas.microsoft.com/office/drawing/2014/main" id="{00000000-0008-0000-0300-0000A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131075</xdr:row>
          <xdr:rowOff>0</xdr:rowOff>
        </xdr:from>
        <xdr:to>
          <xdr:col>14848</xdr:col>
          <xdr:colOff>0</xdr:colOff>
          <xdr:row>131076</xdr:row>
          <xdr:rowOff>38100</xdr:rowOff>
        </xdr:to>
        <xdr:sp macro="" textlink="">
          <xdr:nvSpPr>
            <xdr:cNvPr id="4002" name="Button 930" hidden="1">
              <a:extLst>
                <a:ext uri="{63B3BB69-23CF-44E3-9099-C40C66FF867C}">
                  <a14:compatExt spid="_x0000_s4002"/>
                </a:ext>
                <a:ext uri="{FF2B5EF4-FFF2-40B4-BE49-F238E27FC236}">
                  <a16:creationId xmlns:a16="http://schemas.microsoft.com/office/drawing/2014/main" id="{00000000-0008-0000-0300-0000A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196611</xdr:row>
          <xdr:rowOff>0</xdr:rowOff>
        </xdr:from>
        <xdr:to>
          <xdr:col>14848</xdr:col>
          <xdr:colOff>0</xdr:colOff>
          <xdr:row>196612</xdr:row>
          <xdr:rowOff>38100</xdr:rowOff>
        </xdr:to>
        <xdr:sp macro="" textlink="">
          <xdr:nvSpPr>
            <xdr:cNvPr id="4003" name="Button 931" hidden="1">
              <a:extLst>
                <a:ext uri="{63B3BB69-23CF-44E3-9099-C40C66FF867C}">
                  <a14:compatExt spid="_x0000_s4003"/>
                </a:ext>
                <a:ext uri="{FF2B5EF4-FFF2-40B4-BE49-F238E27FC236}">
                  <a16:creationId xmlns:a16="http://schemas.microsoft.com/office/drawing/2014/main" id="{00000000-0008-0000-0300-0000A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262147</xdr:row>
          <xdr:rowOff>0</xdr:rowOff>
        </xdr:from>
        <xdr:to>
          <xdr:col>14848</xdr:col>
          <xdr:colOff>0</xdr:colOff>
          <xdr:row>262148</xdr:row>
          <xdr:rowOff>38100</xdr:rowOff>
        </xdr:to>
        <xdr:sp macro="" textlink="">
          <xdr:nvSpPr>
            <xdr:cNvPr id="4004" name="Button 932" hidden="1">
              <a:extLst>
                <a:ext uri="{63B3BB69-23CF-44E3-9099-C40C66FF867C}">
                  <a14:compatExt spid="_x0000_s4004"/>
                </a:ext>
                <a:ext uri="{FF2B5EF4-FFF2-40B4-BE49-F238E27FC236}">
                  <a16:creationId xmlns:a16="http://schemas.microsoft.com/office/drawing/2014/main" id="{00000000-0008-0000-0300-0000A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327683</xdr:row>
          <xdr:rowOff>0</xdr:rowOff>
        </xdr:from>
        <xdr:to>
          <xdr:col>14848</xdr:col>
          <xdr:colOff>0</xdr:colOff>
          <xdr:row>327684</xdr:row>
          <xdr:rowOff>38100</xdr:rowOff>
        </xdr:to>
        <xdr:sp macro="" textlink="">
          <xdr:nvSpPr>
            <xdr:cNvPr id="4005" name="Button 933" hidden="1">
              <a:extLst>
                <a:ext uri="{63B3BB69-23CF-44E3-9099-C40C66FF867C}">
                  <a14:compatExt spid="_x0000_s4005"/>
                </a:ext>
                <a:ext uri="{FF2B5EF4-FFF2-40B4-BE49-F238E27FC236}">
                  <a16:creationId xmlns:a16="http://schemas.microsoft.com/office/drawing/2014/main" id="{00000000-0008-0000-0300-0000A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393219</xdr:row>
          <xdr:rowOff>0</xdr:rowOff>
        </xdr:from>
        <xdr:to>
          <xdr:col>14848</xdr:col>
          <xdr:colOff>0</xdr:colOff>
          <xdr:row>393220</xdr:row>
          <xdr:rowOff>38100</xdr:rowOff>
        </xdr:to>
        <xdr:sp macro="" textlink="">
          <xdr:nvSpPr>
            <xdr:cNvPr id="4006" name="Button 934" hidden="1">
              <a:extLst>
                <a:ext uri="{63B3BB69-23CF-44E3-9099-C40C66FF867C}">
                  <a14:compatExt spid="_x0000_s4006"/>
                </a:ext>
                <a:ext uri="{FF2B5EF4-FFF2-40B4-BE49-F238E27FC236}">
                  <a16:creationId xmlns:a16="http://schemas.microsoft.com/office/drawing/2014/main" id="{00000000-0008-0000-0300-0000A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458755</xdr:row>
          <xdr:rowOff>0</xdr:rowOff>
        </xdr:from>
        <xdr:to>
          <xdr:col>14848</xdr:col>
          <xdr:colOff>0</xdr:colOff>
          <xdr:row>458756</xdr:row>
          <xdr:rowOff>38100</xdr:rowOff>
        </xdr:to>
        <xdr:sp macro="" textlink="">
          <xdr:nvSpPr>
            <xdr:cNvPr id="4007" name="Button 935" hidden="1">
              <a:extLst>
                <a:ext uri="{63B3BB69-23CF-44E3-9099-C40C66FF867C}">
                  <a14:compatExt spid="_x0000_s4007"/>
                </a:ext>
                <a:ext uri="{FF2B5EF4-FFF2-40B4-BE49-F238E27FC236}">
                  <a16:creationId xmlns:a16="http://schemas.microsoft.com/office/drawing/2014/main" id="{00000000-0008-0000-0300-0000A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524291</xdr:row>
          <xdr:rowOff>0</xdr:rowOff>
        </xdr:from>
        <xdr:to>
          <xdr:col>14848</xdr:col>
          <xdr:colOff>0</xdr:colOff>
          <xdr:row>524292</xdr:row>
          <xdr:rowOff>38100</xdr:rowOff>
        </xdr:to>
        <xdr:sp macro="" textlink="">
          <xdr:nvSpPr>
            <xdr:cNvPr id="4008" name="Button 936" hidden="1">
              <a:extLst>
                <a:ext uri="{63B3BB69-23CF-44E3-9099-C40C66FF867C}">
                  <a14:compatExt spid="_x0000_s4008"/>
                </a:ext>
                <a:ext uri="{FF2B5EF4-FFF2-40B4-BE49-F238E27FC236}">
                  <a16:creationId xmlns:a16="http://schemas.microsoft.com/office/drawing/2014/main" id="{00000000-0008-0000-0300-0000A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589827</xdr:row>
          <xdr:rowOff>0</xdr:rowOff>
        </xdr:from>
        <xdr:to>
          <xdr:col>14848</xdr:col>
          <xdr:colOff>0</xdr:colOff>
          <xdr:row>589828</xdr:row>
          <xdr:rowOff>38100</xdr:rowOff>
        </xdr:to>
        <xdr:sp macro="" textlink="">
          <xdr:nvSpPr>
            <xdr:cNvPr id="4009" name="Button 937" hidden="1">
              <a:extLst>
                <a:ext uri="{63B3BB69-23CF-44E3-9099-C40C66FF867C}">
                  <a14:compatExt spid="_x0000_s4009"/>
                </a:ext>
                <a:ext uri="{FF2B5EF4-FFF2-40B4-BE49-F238E27FC236}">
                  <a16:creationId xmlns:a16="http://schemas.microsoft.com/office/drawing/2014/main" id="{00000000-0008-0000-0300-0000A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655363</xdr:row>
          <xdr:rowOff>0</xdr:rowOff>
        </xdr:from>
        <xdr:to>
          <xdr:col>14848</xdr:col>
          <xdr:colOff>0</xdr:colOff>
          <xdr:row>655364</xdr:row>
          <xdr:rowOff>38100</xdr:rowOff>
        </xdr:to>
        <xdr:sp macro="" textlink="">
          <xdr:nvSpPr>
            <xdr:cNvPr id="4010" name="Button 938" hidden="1">
              <a:extLst>
                <a:ext uri="{63B3BB69-23CF-44E3-9099-C40C66FF867C}">
                  <a14:compatExt spid="_x0000_s4010"/>
                </a:ext>
                <a:ext uri="{FF2B5EF4-FFF2-40B4-BE49-F238E27FC236}">
                  <a16:creationId xmlns:a16="http://schemas.microsoft.com/office/drawing/2014/main" id="{00000000-0008-0000-0300-0000A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720899</xdr:row>
          <xdr:rowOff>0</xdr:rowOff>
        </xdr:from>
        <xdr:to>
          <xdr:col>14848</xdr:col>
          <xdr:colOff>0</xdr:colOff>
          <xdr:row>720900</xdr:row>
          <xdr:rowOff>38100</xdr:rowOff>
        </xdr:to>
        <xdr:sp macro="" textlink="">
          <xdr:nvSpPr>
            <xdr:cNvPr id="4011" name="Button 939" hidden="1">
              <a:extLst>
                <a:ext uri="{63B3BB69-23CF-44E3-9099-C40C66FF867C}">
                  <a14:compatExt spid="_x0000_s4011"/>
                </a:ext>
                <a:ext uri="{FF2B5EF4-FFF2-40B4-BE49-F238E27FC236}">
                  <a16:creationId xmlns:a16="http://schemas.microsoft.com/office/drawing/2014/main" id="{00000000-0008-0000-0300-0000A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786435</xdr:row>
          <xdr:rowOff>0</xdr:rowOff>
        </xdr:from>
        <xdr:to>
          <xdr:col>14848</xdr:col>
          <xdr:colOff>0</xdr:colOff>
          <xdr:row>786436</xdr:row>
          <xdr:rowOff>38100</xdr:rowOff>
        </xdr:to>
        <xdr:sp macro="" textlink="">
          <xdr:nvSpPr>
            <xdr:cNvPr id="4012" name="Button 940" hidden="1">
              <a:extLst>
                <a:ext uri="{63B3BB69-23CF-44E3-9099-C40C66FF867C}">
                  <a14:compatExt spid="_x0000_s4012"/>
                </a:ext>
                <a:ext uri="{FF2B5EF4-FFF2-40B4-BE49-F238E27FC236}">
                  <a16:creationId xmlns:a16="http://schemas.microsoft.com/office/drawing/2014/main" id="{00000000-0008-0000-0300-0000A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851971</xdr:row>
          <xdr:rowOff>0</xdr:rowOff>
        </xdr:from>
        <xdr:to>
          <xdr:col>14848</xdr:col>
          <xdr:colOff>0</xdr:colOff>
          <xdr:row>851972</xdr:row>
          <xdr:rowOff>38100</xdr:rowOff>
        </xdr:to>
        <xdr:sp macro="" textlink="">
          <xdr:nvSpPr>
            <xdr:cNvPr id="4013" name="Button 941" hidden="1">
              <a:extLst>
                <a:ext uri="{63B3BB69-23CF-44E3-9099-C40C66FF867C}">
                  <a14:compatExt spid="_x0000_s4013"/>
                </a:ext>
                <a:ext uri="{FF2B5EF4-FFF2-40B4-BE49-F238E27FC236}">
                  <a16:creationId xmlns:a16="http://schemas.microsoft.com/office/drawing/2014/main" id="{00000000-0008-0000-0300-0000A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917507</xdr:row>
          <xdr:rowOff>0</xdr:rowOff>
        </xdr:from>
        <xdr:to>
          <xdr:col>14848</xdr:col>
          <xdr:colOff>0</xdr:colOff>
          <xdr:row>917508</xdr:row>
          <xdr:rowOff>38100</xdr:rowOff>
        </xdr:to>
        <xdr:sp macro="" textlink="">
          <xdr:nvSpPr>
            <xdr:cNvPr id="4014" name="Button 942" hidden="1">
              <a:extLst>
                <a:ext uri="{63B3BB69-23CF-44E3-9099-C40C66FF867C}">
                  <a14:compatExt spid="_x0000_s4014"/>
                </a:ext>
                <a:ext uri="{FF2B5EF4-FFF2-40B4-BE49-F238E27FC236}">
                  <a16:creationId xmlns:a16="http://schemas.microsoft.com/office/drawing/2014/main" id="{00000000-0008-0000-0300-0000A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14847</xdr:col>
          <xdr:colOff>600075</xdr:colOff>
          <xdr:row>983043</xdr:row>
          <xdr:rowOff>0</xdr:rowOff>
        </xdr:from>
        <xdr:to>
          <xdr:col>14848</xdr:col>
          <xdr:colOff>0</xdr:colOff>
          <xdr:row>983044</xdr:row>
          <xdr:rowOff>38100</xdr:rowOff>
        </xdr:to>
        <xdr:sp macro="" textlink="">
          <xdr:nvSpPr>
            <xdr:cNvPr id="4015" name="Button 943" hidden="1">
              <a:extLst>
                <a:ext uri="{63B3BB69-23CF-44E3-9099-C40C66FF867C}">
                  <a14:compatExt spid="_x0000_s4015"/>
                </a:ext>
                <a:ext uri="{FF2B5EF4-FFF2-40B4-BE49-F238E27FC236}">
                  <a16:creationId xmlns:a16="http://schemas.microsoft.com/office/drawing/2014/main" id="{00000000-0008-0000-0300-0000A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55</xdr:row>
          <xdr:rowOff>0</xdr:rowOff>
        </xdr:from>
        <xdr:to>
          <xdr:col>15104</xdr:col>
          <xdr:colOff>0</xdr:colOff>
          <xdr:row>55</xdr:row>
          <xdr:rowOff>0</xdr:rowOff>
        </xdr:to>
        <xdr:sp macro="" textlink="">
          <xdr:nvSpPr>
            <xdr:cNvPr id="4016" name="Button 944" hidden="1">
              <a:extLst>
                <a:ext uri="{63B3BB69-23CF-44E3-9099-C40C66FF867C}">
                  <a14:compatExt spid="_x0000_s4016"/>
                </a:ext>
                <a:ext uri="{FF2B5EF4-FFF2-40B4-BE49-F238E27FC236}">
                  <a16:creationId xmlns:a16="http://schemas.microsoft.com/office/drawing/2014/main" id="{00000000-0008-0000-0300-0000B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65539</xdr:row>
          <xdr:rowOff>0</xdr:rowOff>
        </xdr:from>
        <xdr:to>
          <xdr:col>15104</xdr:col>
          <xdr:colOff>0</xdr:colOff>
          <xdr:row>65540</xdr:row>
          <xdr:rowOff>38100</xdr:rowOff>
        </xdr:to>
        <xdr:sp macro="" textlink="">
          <xdr:nvSpPr>
            <xdr:cNvPr id="4017" name="Button 945" hidden="1">
              <a:extLst>
                <a:ext uri="{63B3BB69-23CF-44E3-9099-C40C66FF867C}">
                  <a14:compatExt spid="_x0000_s4017"/>
                </a:ext>
                <a:ext uri="{FF2B5EF4-FFF2-40B4-BE49-F238E27FC236}">
                  <a16:creationId xmlns:a16="http://schemas.microsoft.com/office/drawing/2014/main" id="{00000000-0008-0000-0300-0000B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131075</xdr:row>
          <xdr:rowOff>0</xdr:rowOff>
        </xdr:from>
        <xdr:to>
          <xdr:col>15104</xdr:col>
          <xdr:colOff>0</xdr:colOff>
          <xdr:row>131076</xdr:row>
          <xdr:rowOff>38100</xdr:rowOff>
        </xdr:to>
        <xdr:sp macro="" textlink="">
          <xdr:nvSpPr>
            <xdr:cNvPr id="4018" name="Button 946" hidden="1">
              <a:extLst>
                <a:ext uri="{63B3BB69-23CF-44E3-9099-C40C66FF867C}">
                  <a14:compatExt spid="_x0000_s4018"/>
                </a:ext>
                <a:ext uri="{FF2B5EF4-FFF2-40B4-BE49-F238E27FC236}">
                  <a16:creationId xmlns:a16="http://schemas.microsoft.com/office/drawing/2014/main" id="{00000000-0008-0000-0300-0000B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196611</xdr:row>
          <xdr:rowOff>0</xdr:rowOff>
        </xdr:from>
        <xdr:to>
          <xdr:col>15104</xdr:col>
          <xdr:colOff>0</xdr:colOff>
          <xdr:row>196612</xdr:row>
          <xdr:rowOff>38100</xdr:rowOff>
        </xdr:to>
        <xdr:sp macro="" textlink="">
          <xdr:nvSpPr>
            <xdr:cNvPr id="4019" name="Button 947" hidden="1">
              <a:extLst>
                <a:ext uri="{63B3BB69-23CF-44E3-9099-C40C66FF867C}">
                  <a14:compatExt spid="_x0000_s4019"/>
                </a:ext>
                <a:ext uri="{FF2B5EF4-FFF2-40B4-BE49-F238E27FC236}">
                  <a16:creationId xmlns:a16="http://schemas.microsoft.com/office/drawing/2014/main" id="{00000000-0008-0000-0300-0000B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262147</xdr:row>
          <xdr:rowOff>0</xdr:rowOff>
        </xdr:from>
        <xdr:to>
          <xdr:col>15104</xdr:col>
          <xdr:colOff>0</xdr:colOff>
          <xdr:row>262148</xdr:row>
          <xdr:rowOff>38100</xdr:rowOff>
        </xdr:to>
        <xdr:sp macro="" textlink="">
          <xdr:nvSpPr>
            <xdr:cNvPr id="4020" name="Button 948" hidden="1">
              <a:extLst>
                <a:ext uri="{63B3BB69-23CF-44E3-9099-C40C66FF867C}">
                  <a14:compatExt spid="_x0000_s4020"/>
                </a:ext>
                <a:ext uri="{FF2B5EF4-FFF2-40B4-BE49-F238E27FC236}">
                  <a16:creationId xmlns:a16="http://schemas.microsoft.com/office/drawing/2014/main" id="{00000000-0008-0000-0300-0000B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327683</xdr:row>
          <xdr:rowOff>0</xdr:rowOff>
        </xdr:from>
        <xdr:to>
          <xdr:col>15104</xdr:col>
          <xdr:colOff>0</xdr:colOff>
          <xdr:row>327684</xdr:row>
          <xdr:rowOff>38100</xdr:rowOff>
        </xdr:to>
        <xdr:sp macro="" textlink="">
          <xdr:nvSpPr>
            <xdr:cNvPr id="4021" name="Button 949" hidden="1">
              <a:extLst>
                <a:ext uri="{63B3BB69-23CF-44E3-9099-C40C66FF867C}">
                  <a14:compatExt spid="_x0000_s4021"/>
                </a:ext>
                <a:ext uri="{FF2B5EF4-FFF2-40B4-BE49-F238E27FC236}">
                  <a16:creationId xmlns:a16="http://schemas.microsoft.com/office/drawing/2014/main" id="{00000000-0008-0000-0300-0000B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393219</xdr:row>
          <xdr:rowOff>0</xdr:rowOff>
        </xdr:from>
        <xdr:to>
          <xdr:col>15104</xdr:col>
          <xdr:colOff>0</xdr:colOff>
          <xdr:row>393220</xdr:row>
          <xdr:rowOff>38100</xdr:rowOff>
        </xdr:to>
        <xdr:sp macro="" textlink="">
          <xdr:nvSpPr>
            <xdr:cNvPr id="4022" name="Button 950" hidden="1">
              <a:extLst>
                <a:ext uri="{63B3BB69-23CF-44E3-9099-C40C66FF867C}">
                  <a14:compatExt spid="_x0000_s4022"/>
                </a:ext>
                <a:ext uri="{FF2B5EF4-FFF2-40B4-BE49-F238E27FC236}">
                  <a16:creationId xmlns:a16="http://schemas.microsoft.com/office/drawing/2014/main" id="{00000000-0008-0000-0300-0000B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458755</xdr:row>
          <xdr:rowOff>0</xdr:rowOff>
        </xdr:from>
        <xdr:to>
          <xdr:col>15104</xdr:col>
          <xdr:colOff>0</xdr:colOff>
          <xdr:row>458756</xdr:row>
          <xdr:rowOff>38100</xdr:rowOff>
        </xdr:to>
        <xdr:sp macro="" textlink="">
          <xdr:nvSpPr>
            <xdr:cNvPr id="4023" name="Button 951" hidden="1">
              <a:extLst>
                <a:ext uri="{63B3BB69-23CF-44E3-9099-C40C66FF867C}">
                  <a14:compatExt spid="_x0000_s4023"/>
                </a:ext>
                <a:ext uri="{FF2B5EF4-FFF2-40B4-BE49-F238E27FC236}">
                  <a16:creationId xmlns:a16="http://schemas.microsoft.com/office/drawing/2014/main" id="{00000000-0008-0000-0300-0000B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524291</xdr:row>
          <xdr:rowOff>0</xdr:rowOff>
        </xdr:from>
        <xdr:to>
          <xdr:col>15104</xdr:col>
          <xdr:colOff>0</xdr:colOff>
          <xdr:row>524292</xdr:row>
          <xdr:rowOff>38100</xdr:rowOff>
        </xdr:to>
        <xdr:sp macro="" textlink="">
          <xdr:nvSpPr>
            <xdr:cNvPr id="4024" name="Button 952" hidden="1">
              <a:extLst>
                <a:ext uri="{63B3BB69-23CF-44E3-9099-C40C66FF867C}">
                  <a14:compatExt spid="_x0000_s4024"/>
                </a:ext>
                <a:ext uri="{FF2B5EF4-FFF2-40B4-BE49-F238E27FC236}">
                  <a16:creationId xmlns:a16="http://schemas.microsoft.com/office/drawing/2014/main" id="{00000000-0008-0000-0300-0000B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589827</xdr:row>
          <xdr:rowOff>0</xdr:rowOff>
        </xdr:from>
        <xdr:to>
          <xdr:col>15104</xdr:col>
          <xdr:colOff>0</xdr:colOff>
          <xdr:row>589828</xdr:row>
          <xdr:rowOff>38100</xdr:rowOff>
        </xdr:to>
        <xdr:sp macro="" textlink="">
          <xdr:nvSpPr>
            <xdr:cNvPr id="4025" name="Button 953" hidden="1">
              <a:extLst>
                <a:ext uri="{63B3BB69-23CF-44E3-9099-C40C66FF867C}">
                  <a14:compatExt spid="_x0000_s4025"/>
                </a:ext>
                <a:ext uri="{FF2B5EF4-FFF2-40B4-BE49-F238E27FC236}">
                  <a16:creationId xmlns:a16="http://schemas.microsoft.com/office/drawing/2014/main" id="{00000000-0008-0000-0300-0000B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655363</xdr:row>
          <xdr:rowOff>0</xdr:rowOff>
        </xdr:from>
        <xdr:to>
          <xdr:col>15104</xdr:col>
          <xdr:colOff>0</xdr:colOff>
          <xdr:row>655364</xdr:row>
          <xdr:rowOff>38100</xdr:rowOff>
        </xdr:to>
        <xdr:sp macro="" textlink="">
          <xdr:nvSpPr>
            <xdr:cNvPr id="4026" name="Button 954" hidden="1">
              <a:extLst>
                <a:ext uri="{63B3BB69-23CF-44E3-9099-C40C66FF867C}">
                  <a14:compatExt spid="_x0000_s4026"/>
                </a:ext>
                <a:ext uri="{FF2B5EF4-FFF2-40B4-BE49-F238E27FC236}">
                  <a16:creationId xmlns:a16="http://schemas.microsoft.com/office/drawing/2014/main" id="{00000000-0008-0000-0300-0000B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720899</xdr:row>
          <xdr:rowOff>0</xdr:rowOff>
        </xdr:from>
        <xdr:to>
          <xdr:col>15104</xdr:col>
          <xdr:colOff>0</xdr:colOff>
          <xdr:row>720900</xdr:row>
          <xdr:rowOff>38100</xdr:rowOff>
        </xdr:to>
        <xdr:sp macro="" textlink="">
          <xdr:nvSpPr>
            <xdr:cNvPr id="4027" name="Button 955" hidden="1">
              <a:extLst>
                <a:ext uri="{63B3BB69-23CF-44E3-9099-C40C66FF867C}">
                  <a14:compatExt spid="_x0000_s4027"/>
                </a:ext>
                <a:ext uri="{FF2B5EF4-FFF2-40B4-BE49-F238E27FC236}">
                  <a16:creationId xmlns:a16="http://schemas.microsoft.com/office/drawing/2014/main" id="{00000000-0008-0000-0300-0000B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786435</xdr:row>
          <xdr:rowOff>0</xdr:rowOff>
        </xdr:from>
        <xdr:to>
          <xdr:col>15104</xdr:col>
          <xdr:colOff>0</xdr:colOff>
          <xdr:row>786436</xdr:row>
          <xdr:rowOff>38100</xdr:rowOff>
        </xdr:to>
        <xdr:sp macro="" textlink="">
          <xdr:nvSpPr>
            <xdr:cNvPr id="4028" name="Button 956" hidden="1">
              <a:extLst>
                <a:ext uri="{63B3BB69-23CF-44E3-9099-C40C66FF867C}">
                  <a14:compatExt spid="_x0000_s4028"/>
                </a:ext>
                <a:ext uri="{FF2B5EF4-FFF2-40B4-BE49-F238E27FC236}">
                  <a16:creationId xmlns:a16="http://schemas.microsoft.com/office/drawing/2014/main" id="{00000000-0008-0000-0300-0000B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851971</xdr:row>
          <xdr:rowOff>0</xdr:rowOff>
        </xdr:from>
        <xdr:to>
          <xdr:col>15104</xdr:col>
          <xdr:colOff>0</xdr:colOff>
          <xdr:row>851972</xdr:row>
          <xdr:rowOff>38100</xdr:rowOff>
        </xdr:to>
        <xdr:sp macro="" textlink="">
          <xdr:nvSpPr>
            <xdr:cNvPr id="4029" name="Button 957" hidden="1">
              <a:extLst>
                <a:ext uri="{63B3BB69-23CF-44E3-9099-C40C66FF867C}">
                  <a14:compatExt spid="_x0000_s4029"/>
                </a:ext>
                <a:ext uri="{FF2B5EF4-FFF2-40B4-BE49-F238E27FC236}">
                  <a16:creationId xmlns:a16="http://schemas.microsoft.com/office/drawing/2014/main" id="{00000000-0008-0000-0300-0000B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917507</xdr:row>
          <xdr:rowOff>0</xdr:rowOff>
        </xdr:from>
        <xdr:to>
          <xdr:col>15104</xdr:col>
          <xdr:colOff>0</xdr:colOff>
          <xdr:row>917508</xdr:row>
          <xdr:rowOff>38100</xdr:rowOff>
        </xdr:to>
        <xdr:sp macro="" textlink="">
          <xdr:nvSpPr>
            <xdr:cNvPr id="4030" name="Button 958" hidden="1">
              <a:extLst>
                <a:ext uri="{63B3BB69-23CF-44E3-9099-C40C66FF867C}">
                  <a14:compatExt spid="_x0000_s4030"/>
                </a:ext>
                <a:ext uri="{FF2B5EF4-FFF2-40B4-BE49-F238E27FC236}">
                  <a16:creationId xmlns:a16="http://schemas.microsoft.com/office/drawing/2014/main" id="{00000000-0008-0000-0300-0000B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15103</xdr:col>
          <xdr:colOff>600075</xdr:colOff>
          <xdr:row>983043</xdr:row>
          <xdr:rowOff>0</xdr:rowOff>
        </xdr:from>
        <xdr:to>
          <xdr:col>15104</xdr:col>
          <xdr:colOff>0</xdr:colOff>
          <xdr:row>983044</xdr:row>
          <xdr:rowOff>38100</xdr:rowOff>
        </xdr:to>
        <xdr:sp macro="" textlink="">
          <xdr:nvSpPr>
            <xdr:cNvPr id="4031" name="Button 959" hidden="1">
              <a:extLst>
                <a:ext uri="{63B3BB69-23CF-44E3-9099-C40C66FF867C}">
                  <a14:compatExt spid="_x0000_s4031"/>
                </a:ext>
                <a:ext uri="{FF2B5EF4-FFF2-40B4-BE49-F238E27FC236}">
                  <a16:creationId xmlns:a16="http://schemas.microsoft.com/office/drawing/2014/main" id="{00000000-0008-0000-0300-0000B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55</xdr:row>
          <xdr:rowOff>0</xdr:rowOff>
        </xdr:from>
        <xdr:to>
          <xdr:col>15360</xdr:col>
          <xdr:colOff>0</xdr:colOff>
          <xdr:row>55</xdr:row>
          <xdr:rowOff>0</xdr:rowOff>
        </xdr:to>
        <xdr:sp macro="" textlink="">
          <xdr:nvSpPr>
            <xdr:cNvPr id="4032" name="Button 960" hidden="1">
              <a:extLst>
                <a:ext uri="{63B3BB69-23CF-44E3-9099-C40C66FF867C}">
                  <a14:compatExt spid="_x0000_s4032"/>
                </a:ext>
                <a:ext uri="{FF2B5EF4-FFF2-40B4-BE49-F238E27FC236}">
                  <a16:creationId xmlns:a16="http://schemas.microsoft.com/office/drawing/2014/main" id="{00000000-0008-0000-0300-0000C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65539</xdr:row>
          <xdr:rowOff>0</xdr:rowOff>
        </xdr:from>
        <xdr:to>
          <xdr:col>15360</xdr:col>
          <xdr:colOff>0</xdr:colOff>
          <xdr:row>65540</xdr:row>
          <xdr:rowOff>38100</xdr:rowOff>
        </xdr:to>
        <xdr:sp macro="" textlink="">
          <xdr:nvSpPr>
            <xdr:cNvPr id="4033" name="Button 961" hidden="1">
              <a:extLst>
                <a:ext uri="{63B3BB69-23CF-44E3-9099-C40C66FF867C}">
                  <a14:compatExt spid="_x0000_s4033"/>
                </a:ext>
                <a:ext uri="{FF2B5EF4-FFF2-40B4-BE49-F238E27FC236}">
                  <a16:creationId xmlns:a16="http://schemas.microsoft.com/office/drawing/2014/main" id="{00000000-0008-0000-0300-0000C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131075</xdr:row>
          <xdr:rowOff>0</xdr:rowOff>
        </xdr:from>
        <xdr:to>
          <xdr:col>15360</xdr:col>
          <xdr:colOff>0</xdr:colOff>
          <xdr:row>131076</xdr:row>
          <xdr:rowOff>38100</xdr:rowOff>
        </xdr:to>
        <xdr:sp macro="" textlink="">
          <xdr:nvSpPr>
            <xdr:cNvPr id="4034" name="Button 962" hidden="1">
              <a:extLst>
                <a:ext uri="{63B3BB69-23CF-44E3-9099-C40C66FF867C}">
                  <a14:compatExt spid="_x0000_s4034"/>
                </a:ext>
                <a:ext uri="{FF2B5EF4-FFF2-40B4-BE49-F238E27FC236}">
                  <a16:creationId xmlns:a16="http://schemas.microsoft.com/office/drawing/2014/main" id="{00000000-0008-0000-0300-0000C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196611</xdr:row>
          <xdr:rowOff>0</xdr:rowOff>
        </xdr:from>
        <xdr:to>
          <xdr:col>15360</xdr:col>
          <xdr:colOff>0</xdr:colOff>
          <xdr:row>196612</xdr:row>
          <xdr:rowOff>38100</xdr:rowOff>
        </xdr:to>
        <xdr:sp macro="" textlink="">
          <xdr:nvSpPr>
            <xdr:cNvPr id="4035" name="Button 963" hidden="1">
              <a:extLst>
                <a:ext uri="{63B3BB69-23CF-44E3-9099-C40C66FF867C}">
                  <a14:compatExt spid="_x0000_s4035"/>
                </a:ext>
                <a:ext uri="{FF2B5EF4-FFF2-40B4-BE49-F238E27FC236}">
                  <a16:creationId xmlns:a16="http://schemas.microsoft.com/office/drawing/2014/main" id="{00000000-0008-0000-0300-0000C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262147</xdr:row>
          <xdr:rowOff>0</xdr:rowOff>
        </xdr:from>
        <xdr:to>
          <xdr:col>15360</xdr:col>
          <xdr:colOff>0</xdr:colOff>
          <xdr:row>262148</xdr:row>
          <xdr:rowOff>38100</xdr:rowOff>
        </xdr:to>
        <xdr:sp macro="" textlink="">
          <xdr:nvSpPr>
            <xdr:cNvPr id="4036" name="Button 964" hidden="1">
              <a:extLst>
                <a:ext uri="{63B3BB69-23CF-44E3-9099-C40C66FF867C}">
                  <a14:compatExt spid="_x0000_s4036"/>
                </a:ext>
                <a:ext uri="{FF2B5EF4-FFF2-40B4-BE49-F238E27FC236}">
                  <a16:creationId xmlns:a16="http://schemas.microsoft.com/office/drawing/2014/main" id="{00000000-0008-0000-0300-0000C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327683</xdr:row>
          <xdr:rowOff>0</xdr:rowOff>
        </xdr:from>
        <xdr:to>
          <xdr:col>15360</xdr:col>
          <xdr:colOff>0</xdr:colOff>
          <xdr:row>327684</xdr:row>
          <xdr:rowOff>38100</xdr:rowOff>
        </xdr:to>
        <xdr:sp macro="" textlink="">
          <xdr:nvSpPr>
            <xdr:cNvPr id="4037" name="Button 965" hidden="1">
              <a:extLst>
                <a:ext uri="{63B3BB69-23CF-44E3-9099-C40C66FF867C}">
                  <a14:compatExt spid="_x0000_s4037"/>
                </a:ext>
                <a:ext uri="{FF2B5EF4-FFF2-40B4-BE49-F238E27FC236}">
                  <a16:creationId xmlns:a16="http://schemas.microsoft.com/office/drawing/2014/main" id="{00000000-0008-0000-0300-0000C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393219</xdr:row>
          <xdr:rowOff>0</xdr:rowOff>
        </xdr:from>
        <xdr:to>
          <xdr:col>15360</xdr:col>
          <xdr:colOff>0</xdr:colOff>
          <xdr:row>393220</xdr:row>
          <xdr:rowOff>38100</xdr:rowOff>
        </xdr:to>
        <xdr:sp macro="" textlink="">
          <xdr:nvSpPr>
            <xdr:cNvPr id="4038" name="Button 966" hidden="1">
              <a:extLst>
                <a:ext uri="{63B3BB69-23CF-44E3-9099-C40C66FF867C}">
                  <a14:compatExt spid="_x0000_s4038"/>
                </a:ext>
                <a:ext uri="{FF2B5EF4-FFF2-40B4-BE49-F238E27FC236}">
                  <a16:creationId xmlns:a16="http://schemas.microsoft.com/office/drawing/2014/main" id="{00000000-0008-0000-0300-0000C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458755</xdr:row>
          <xdr:rowOff>0</xdr:rowOff>
        </xdr:from>
        <xdr:to>
          <xdr:col>15360</xdr:col>
          <xdr:colOff>0</xdr:colOff>
          <xdr:row>458756</xdr:row>
          <xdr:rowOff>38100</xdr:rowOff>
        </xdr:to>
        <xdr:sp macro="" textlink="">
          <xdr:nvSpPr>
            <xdr:cNvPr id="4039" name="Button 967" hidden="1">
              <a:extLst>
                <a:ext uri="{63B3BB69-23CF-44E3-9099-C40C66FF867C}">
                  <a14:compatExt spid="_x0000_s4039"/>
                </a:ext>
                <a:ext uri="{FF2B5EF4-FFF2-40B4-BE49-F238E27FC236}">
                  <a16:creationId xmlns:a16="http://schemas.microsoft.com/office/drawing/2014/main" id="{00000000-0008-0000-0300-0000C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524291</xdr:row>
          <xdr:rowOff>0</xdr:rowOff>
        </xdr:from>
        <xdr:to>
          <xdr:col>15360</xdr:col>
          <xdr:colOff>0</xdr:colOff>
          <xdr:row>524292</xdr:row>
          <xdr:rowOff>38100</xdr:rowOff>
        </xdr:to>
        <xdr:sp macro="" textlink="">
          <xdr:nvSpPr>
            <xdr:cNvPr id="4040" name="Button 968" hidden="1">
              <a:extLst>
                <a:ext uri="{63B3BB69-23CF-44E3-9099-C40C66FF867C}">
                  <a14:compatExt spid="_x0000_s4040"/>
                </a:ext>
                <a:ext uri="{FF2B5EF4-FFF2-40B4-BE49-F238E27FC236}">
                  <a16:creationId xmlns:a16="http://schemas.microsoft.com/office/drawing/2014/main" id="{00000000-0008-0000-0300-0000C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589827</xdr:row>
          <xdr:rowOff>0</xdr:rowOff>
        </xdr:from>
        <xdr:to>
          <xdr:col>15360</xdr:col>
          <xdr:colOff>0</xdr:colOff>
          <xdr:row>589828</xdr:row>
          <xdr:rowOff>38100</xdr:rowOff>
        </xdr:to>
        <xdr:sp macro="" textlink="">
          <xdr:nvSpPr>
            <xdr:cNvPr id="4041" name="Button 969" hidden="1">
              <a:extLst>
                <a:ext uri="{63B3BB69-23CF-44E3-9099-C40C66FF867C}">
                  <a14:compatExt spid="_x0000_s4041"/>
                </a:ext>
                <a:ext uri="{FF2B5EF4-FFF2-40B4-BE49-F238E27FC236}">
                  <a16:creationId xmlns:a16="http://schemas.microsoft.com/office/drawing/2014/main" id="{00000000-0008-0000-0300-0000C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655363</xdr:row>
          <xdr:rowOff>0</xdr:rowOff>
        </xdr:from>
        <xdr:to>
          <xdr:col>15360</xdr:col>
          <xdr:colOff>0</xdr:colOff>
          <xdr:row>655364</xdr:row>
          <xdr:rowOff>38100</xdr:rowOff>
        </xdr:to>
        <xdr:sp macro="" textlink="">
          <xdr:nvSpPr>
            <xdr:cNvPr id="4042" name="Button 970" hidden="1">
              <a:extLst>
                <a:ext uri="{63B3BB69-23CF-44E3-9099-C40C66FF867C}">
                  <a14:compatExt spid="_x0000_s4042"/>
                </a:ext>
                <a:ext uri="{FF2B5EF4-FFF2-40B4-BE49-F238E27FC236}">
                  <a16:creationId xmlns:a16="http://schemas.microsoft.com/office/drawing/2014/main" id="{00000000-0008-0000-0300-0000C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720899</xdr:row>
          <xdr:rowOff>0</xdr:rowOff>
        </xdr:from>
        <xdr:to>
          <xdr:col>15360</xdr:col>
          <xdr:colOff>0</xdr:colOff>
          <xdr:row>720900</xdr:row>
          <xdr:rowOff>38100</xdr:rowOff>
        </xdr:to>
        <xdr:sp macro="" textlink="">
          <xdr:nvSpPr>
            <xdr:cNvPr id="4043" name="Button 971" hidden="1">
              <a:extLst>
                <a:ext uri="{63B3BB69-23CF-44E3-9099-C40C66FF867C}">
                  <a14:compatExt spid="_x0000_s4043"/>
                </a:ext>
                <a:ext uri="{FF2B5EF4-FFF2-40B4-BE49-F238E27FC236}">
                  <a16:creationId xmlns:a16="http://schemas.microsoft.com/office/drawing/2014/main" id="{00000000-0008-0000-0300-0000C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786435</xdr:row>
          <xdr:rowOff>0</xdr:rowOff>
        </xdr:from>
        <xdr:to>
          <xdr:col>15360</xdr:col>
          <xdr:colOff>0</xdr:colOff>
          <xdr:row>786436</xdr:row>
          <xdr:rowOff>38100</xdr:rowOff>
        </xdr:to>
        <xdr:sp macro="" textlink="">
          <xdr:nvSpPr>
            <xdr:cNvPr id="4044" name="Button 972" hidden="1">
              <a:extLst>
                <a:ext uri="{63B3BB69-23CF-44E3-9099-C40C66FF867C}">
                  <a14:compatExt spid="_x0000_s4044"/>
                </a:ext>
                <a:ext uri="{FF2B5EF4-FFF2-40B4-BE49-F238E27FC236}">
                  <a16:creationId xmlns:a16="http://schemas.microsoft.com/office/drawing/2014/main" id="{00000000-0008-0000-0300-0000C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851971</xdr:row>
          <xdr:rowOff>0</xdr:rowOff>
        </xdr:from>
        <xdr:to>
          <xdr:col>15360</xdr:col>
          <xdr:colOff>0</xdr:colOff>
          <xdr:row>851972</xdr:row>
          <xdr:rowOff>38100</xdr:rowOff>
        </xdr:to>
        <xdr:sp macro="" textlink="">
          <xdr:nvSpPr>
            <xdr:cNvPr id="4045" name="Button 973" hidden="1">
              <a:extLst>
                <a:ext uri="{63B3BB69-23CF-44E3-9099-C40C66FF867C}">
                  <a14:compatExt spid="_x0000_s4045"/>
                </a:ext>
                <a:ext uri="{FF2B5EF4-FFF2-40B4-BE49-F238E27FC236}">
                  <a16:creationId xmlns:a16="http://schemas.microsoft.com/office/drawing/2014/main" id="{00000000-0008-0000-0300-0000C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917507</xdr:row>
          <xdr:rowOff>0</xdr:rowOff>
        </xdr:from>
        <xdr:to>
          <xdr:col>15360</xdr:col>
          <xdr:colOff>0</xdr:colOff>
          <xdr:row>917508</xdr:row>
          <xdr:rowOff>38100</xdr:rowOff>
        </xdr:to>
        <xdr:sp macro="" textlink="">
          <xdr:nvSpPr>
            <xdr:cNvPr id="4046" name="Button 974" hidden="1">
              <a:extLst>
                <a:ext uri="{63B3BB69-23CF-44E3-9099-C40C66FF867C}">
                  <a14:compatExt spid="_x0000_s4046"/>
                </a:ext>
                <a:ext uri="{FF2B5EF4-FFF2-40B4-BE49-F238E27FC236}">
                  <a16:creationId xmlns:a16="http://schemas.microsoft.com/office/drawing/2014/main" id="{00000000-0008-0000-0300-0000C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15359</xdr:col>
          <xdr:colOff>600075</xdr:colOff>
          <xdr:row>983043</xdr:row>
          <xdr:rowOff>0</xdr:rowOff>
        </xdr:from>
        <xdr:to>
          <xdr:col>15360</xdr:col>
          <xdr:colOff>0</xdr:colOff>
          <xdr:row>983044</xdr:row>
          <xdr:rowOff>38100</xdr:rowOff>
        </xdr:to>
        <xdr:sp macro="" textlink="">
          <xdr:nvSpPr>
            <xdr:cNvPr id="4047" name="Button 975" hidden="1">
              <a:extLst>
                <a:ext uri="{63B3BB69-23CF-44E3-9099-C40C66FF867C}">
                  <a14:compatExt spid="_x0000_s4047"/>
                </a:ext>
                <a:ext uri="{FF2B5EF4-FFF2-40B4-BE49-F238E27FC236}">
                  <a16:creationId xmlns:a16="http://schemas.microsoft.com/office/drawing/2014/main" id="{00000000-0008-0000-0300-0000C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55</xdr:row>
          <xdr:rowOff>0</xdr:rowOff>
        </xdr:from>
        <xdr:to>
          <xdr:col>15616</xdr:col>
          <xdr:colOff>0</xdr:colOff>
          <xdr:row>55</xdr:row>
          <xdr:rowOff>0</xdr:rowOff>
        </xdr:to>
        <xdr:sp macro="" textlink="">
          <xdr:nvSpPr>
            <xdr:cNvPr id="4048" name="Button 976" hidden="1">
              <a:extLst>
                <a:ext uri="{63B3BB69-23CF-44E3-9099-C40C66FF867C}">
                  <a14:compatExt spid="_x0000_s4048"/>
                </a:ext>
                <a:ext uri="{FF2B5EF4-FFF2-40B4-BE49-F238E27FC236}">
                  <a16:creationId xmlns:a16="http://schemas.microsoft.com/office/drawing/2014/main" id="{00000000-0008-0000-0300-0000D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65539</xdr:row>
          <xdr:rowOff>0</xdr:rowOff>
        </xdr:from>
        <xdr:to>
          <xdr:col>15616</xdr:col>
          <xdr:colOff>0</xdr:colOff>
          <xdr:row>65540</xdr:row>
          <xdr:rowOff>38100</xdr:rowOff>
        </xdr:to>
        <xdr:sp macro="" textlink="">
          <xdr:nvSpPr>
            <xdr:cNvPr id="4049" name="Button 977" hidden="1">
              <a:extLst>
                <a:ext uri="{63B3BB69-23CF-44E3-9099-C40C66FF867C}">
                  <a14:compatExt spid="_x0000_s4049"/>
                </a:ext>
                <a:ext uri="{FF2B5EF4-FFF2-40B4-BE49-F238E27FC236}">
                  <a16:creationId xmlns:a16="http://schemas.microsoft.com/office/drawing/2014/main" id="{00000000-0008-0000-0300-0000D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131075</xdr:row>
          <xdr:rowOff>0</xdr:rowOff>
        </xdr:from>
        <xdr:to>
          <xdr:col>15616</xdr:col>
          <xdr:colOff>0</xdr:colOff>
          <xdr:row>131076</xdr:row>
          <xdr:rowOff>38100</xdr:rowOff>
        </xdr:to>
        <xdr:sp macro="" textlink="">
          <xdr:nvSpPr>
            <xdr:cNvPr id="4050" name="Button 978" hidden="1">
              <a:extLst>
                <a:ext uri="{63B3BB69-23CF-44E3-9099-C40C66FF867C}">
                  <a14:compatExt spid="_x0000_s4050"/>
                </a:ext>
                <a:ext uri="{FF2B5EF4-FFF2-40B4-BE49-F238E27FC236}">
                  <a16:creationId xmlns:a16="http://schemas.microsoft.com/office/drawing/2014/main" id="{00000000-0008-0000-0300-0000D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196611</xdr:row>
          <xdr:rowOff>0</xdr:rowOff>
        </xdr:from>
        <xdr:to>
          <xdr:col>15616</xdr:col>
          <xdr:colOff>0</xdr:colOff>
          <xdr:row>196612</xdr:row>
          <xdr:rowOff>38100</xdr:rowOff>
        </xdr:to>
        <xdr:sp macro="" textlink="">
          <xdr:nvSpPr>
            <xdr:cNvPr id="4051" name="Button 979" hidden="1">
              <a:extLst>
                <a:ext uri="{63B3BB69-23CF-44E3-9099-C40C66FF867C}">
                  <a14:compatExt spid="_x0000_s4051"/>
                </a:ext>
                <a:ext uri="{FF2B5EF4-FFF2-40B4-BE49-F238E27FC236}">
                  <a16:creationId xmlns:a16="http://schemas.microsoft.com/office/drawing/2014/main" id="{00000000-0008-0000-0300-0000D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262147</xdr:row>
          <xdr:rowOff>0</xdr:rowOff>
        </xdr:from>
        <xdr:to>
          <xdr:col>15616</xdr:col>
          <xdr:colOff>0</xdr:colOff>
          <xdr:row>262148</xdr:row>
          <xdr:rowOff>38100</xdr:rowOff>
        </xdr:to>
        <xdr:sp macro="" textlink="">
          <xdr:nvSpPr>
            <xdr:cNvPr id="4052" name="Button 980" hidden="1">
              <a:extLst>
                <a:ext uri="{63B3BB69-23CF-44E3-9099-C40C66FF867C}">
                  <a14:compatExt spid="_x0000_s4052"/>
                </a:ext>
                <a:ext uri="{FF2B5EF4-FFF2-40B4-BE49-F238E27FC236}">
                  <a16:creationId xmlns:a16="http://schemas.microsoft.com/office/drawing/2014/main" id="{00000000-0008-0000-0300-0000D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327683</xdr:row>
          <xdr:rowOff>0</xdr:rowOff>
        </xdr:from>
        <xdr:to>
          <xdr:col>15616</xdr:col>
          <xdr:colOff>0</xdr:colOff>
          <xdr:row>327684</xdr:row>
          <xdr:rowOff>38100</xdr:rowOff>
        </xdr:to>
        <xdr:sp macro="" textlink="">
          <xdr:nvSpPr>
            <xdr:cNvPr id="4053" name="Button 981" hidden="1">
              <a:extLst>
                <a:ext uri="{63B3BB69-23CF-44E3-9099-C40C66FF867C}">
                  <a14:compatExt spid="_x0000_s4053"/>
                </a:ext>
                <a:ext uri="{FF2B5EF4-FFF2-40B4-BE49-F238E27FC236}">
                  <a16:creationId xmlns:a16="http://schemas.microsoft.com/office/drawing/2014/main" id="{00000000-0008-0000-0300-0000D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393219</xdr:row>
          <xdr:rowOff>0</xdr:rowOff>
        </xdr:from>
        <xdr:to>
          <xdr:col>15616</xdr:col>
          <xdr:colOff>0</xdr:colOff>
          <xdr:row>393220</xdr:row>
          <xdr:rowOff>38100</xdr:rowOff>
        </xdr:to>
        <xdr:sp macro="" textlink="">
          <xdr:nvSpPr>
            <xdr:cNvPr id="4054" name="Button 982" hidden="1">
              <a:extLst>
                <a:ext uri="{63B3BB69-23CF-44E3-9099-C40C66FF867C}">
                  <a14:compatExt spid="_x0000_s4054"/>
                </a:ext>
                <a:ext uri="{FF2B5EF4-FFF2-40B4-BE49-F238E27FC236}">
                  <a16:creationId xmlns:a16="http://schemas.microsoft.com/office/drawing/2014/main" id="{00000000-0008-0000-0300-0000D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458755</xdr:row>
          <xdr:rowOff>0</xdr:rowOff>
        </xdr:from>
        <xdr:to>
          <xdr:col>15616</xdr:col>
          <xdr:colOff>0</xdr:colOff>
          <xdr:row>458756</xdr:row>
          <xdr:rowOff>38100</xdr:rowOff>
        </xdr:to>
        <xdr:sp macro="" textlink="">
          <xdr:nvSpPr>
            <xdr:cNvPr id="4055" name="Button 983" hidden="1">
              <a:extLst>
                <a:ext uri="{63B3BB69-23CF-44E3-9099-C40C66FF867C}">
                  <a14:compatExt spid="_x0000_s4055"/>
                </a:ext>
                <a:ext uri="{FF2B5EF4-FFF2-40B4-BE49-F238E27FC236}">
                  <a16:creationId xmlns:a16="http://schemas.microsoft.com/office/drawing/2014/main" id="{00000000-0008-0000-0300-0000D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524291</xdr:row>
          <xdr:rowOff>0</xdr:rowOff>
        </xdr:from>
        <xdr:to>
          <xdr:col>15616</xdr:col>
          <xdr:colOff>0</xdr:colOff>
          <xdr:row>524292</xdr:row>
          <xdr:rowOff>38100</xdr:rowOff>
        </xdr:to>
        <xdr:sp macro="" textlink="">
          <xdr:nvSpPr>
            <xdr:cNvPr id="4056" name="Button 984" hidden="1">
              <a:extLst>
                <a:ext uri="{63B3BB69-23CF-44E3-9099-C40C66FF867C}">
                  <a14:compatExt spid="_x0000_s4056"/>
                </a:ext>
                <a:ext uri="{FF2B5EF4-FFF2-40B4-BE49-F238E27FC236}">
                  <a16:creationId xmlns:a16="http://schemas.microsoft.com/office/drawing/2014/main" id="{00000000-0008-0000-0300-0000D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589827</xdr:row>
          <xdr:rowOff>0</xdr:rowOff>
        </xdr:from>
        <xdr:to>
          <xdr:col>15616</xdr:col>
          <xdr:colOff>0</xdr:colOff>
          <xdr:row>589828</xdr:row>
          <xdr:rowOff>38100</xdr:rowOff>
        </xdr:to>
        <xdr:sp macro="" textlink="">
          <xdr:nvSpPr>
            <xdr:cNvPr id="4057" name="Button 985" hidden="1">
              <a:extLst>
                <a:ext uri="{63B3BB69-23CF-44E3-9099-C40C66FF867C}">
                  <a14:compatExt spid="_x0000_s4057"/>
                </a:ext>
                <a:ext uri="{FF2B5EF4-FFF2-40B4-BE49-F238E27FC236}">
                  <a16:creationId xmlns:a16="http://schemas.microsoft.com/office/drawing/2014/main" id="{00000000-0008-0000-0300-0000D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655363</xdr:row>
          <xdr:rowOff>0</xdr:rowOff>
        </xdr:from>
        <xdr:to>
          <xdr:col>15616</xdr:col>
          <xdr:colOff>0</xdr:colOff>
          <xdr:row>655364</xdr:row>
          <xdr:rowOff>38100</xdr:rowOff>
        </xdr:to>
        <xdr:sp macro="" textlink="">
          <xdr:nvSpPr>
            <xdr:cNvPr id="4058" name="Button 986" hidden="1">
              <a:extLst>
                <a:ext uri="{63B3BB69-23CF-44E3-9099-C40C66FF867C}">
                  <a14:compatExt spid="_x0000_s4058"/>
                </a:ext>
                <a:ext uri="{FF2B5EF4-FFF2-40B4-BE49-F238E27FC236}">
                  <a16:creationId xmlns:a16="http://schemas.microsoft.com/office/drawing/2014/main" id="{00000000-0008-0000-0300-0000D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720899</xdr:row>
          <xdr:rowOff>0</xdr:rowOff>
        </xdr:from>
        <xdr:to>
          <xdr:col>15616</xdr:col>
          <xdr:colOff>0</xdr:colOff>
          <xdr:row>720900</xdr:row>
          <xdr:rowOff>38100</xdr:rowOff>
        </xdr:to>
        <xdr:sp macro="" textlink="">
          <xdr:nvSpPr>
            <xdr:cNvPr id="4059" name="Button 987" hidden="1">
              <a:extLst>
                <a:ext uri="{63B3BB69-23CF-44E3-9099-C40C66FF867C}">
                  <a14:compatExt spid="_x0000_s4059"/>
                </a:ext>
                <a:ext uri="{FF2B5EF4-FFF2-40B4-BE49-F238E27FC236}">
                  <a16:creationId xmlns:a16="http://schemas.microsoft.com/office/drawing/2014/main" id="{00000000-0008-0000-0300-0000D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786435</xdr:row>
          <xdr:rowOff>0</xdr:rowOff>
        </xdr:from>
        <xdr:to>
          <xdr:col>15616</xdr:col>
          <xdr:colOff>0</xdr:colOff>
          <xdr:row>786436</xdr:row>
          <xdr:rowOff>38100</xdr:rowOff>
        </xdr:to>
        <xdr:sp macro="" textlink="">
          <xdr:nvSpPr>
            <xdr:cNvPr id="4060" name="Button 988" hidden="1">
              <a:extLst>
                <a:ext uri="{63B3BB69-23CF-44E3-9099-C40C66FF867C}">
                  <a14:compatExt spid="_x0000_s4060"/>
                </a:ext>
                <a:ext uri="{FF2B5EF4-FFF2-40B4-BE49-F238E27FC236}">
                  <a16:creationId xmlns:a16="http://schemas.microsoft.com/office/drawing/2014/main" id="{00000000-0008-0000-0300-0000D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851971</xdr:row>
          <xdr:rowOff>0</xdr:rowOff>
        </xdr:from>
        <xdr:to>
          <xdr:col>15616</xdr:col>
          <xdr:colOff>0</xdr:colOff>
          <xdr:row>851972</xdr:row>
          <xdr:rowOff>38100</xdr:rowOff>
        </xdr:to>
        <xdr:sp macro="" textlink="">
          <xdr:nvSpPr>
            <xdr:cNvPr id="4061" name="Button 989" hidden="1">
              <a:extLst>
                <a:ext uri="{63B3BB69-23CF-44E3-9099-C40C66FF867C}">
                  <a14:compatExt spid="_x0000_s4061"/>
                </a:ext>
                <a:ext uri="{FF2B5EF4-FFF2-40B4-BE49-F238E27FC236}">
                  <a16:creationId xmlns:a16="http://schemas.microsoft.com/office/drawing/2014/main" id="{00000000-0008-0000-0300-0000D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917507</xdr:row>
          <xdr:rowOff>0</xdr:rowOff>
        </xdr:from>
        <xdr:to>
          <xdr:col>15616</xdr:col>
          <xdr:colOff>0</xdr:colOff>
          <xdr:row>917508</xdr:row>
          <xdr:rowOff>38100</xdr:rowOff>
        </xdr:to>
        <xdr:sp macro="" textlink="">
          <xdr:nvSpPr>
            <xdr:cNvPr id="4062" name="Button 990" hidden="1">
              <a:extLst>
                <a:ext uri="{63B3BB69-23CF-44E3-9099-C40C66FF867C}">
                  <a14:compatExt spid="_x0000_s4062"/>
                </a:ext>
                <a:ext uri="{FF2B5EF4-FFF2-40B4-BE49-F238E27FC236}">
                  <a16:creationId xmlns:a16="http://schemas.microsoft.com/office/drawing/2014/main" id="{00000000-0008-0000-0300-0000D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15615</xdr:col>
          <xdr:colOff>600075</xdr:colOff>
          <xdr:row>983043</xdr:row>
          <xdr:rowOff>0</xdr:rowOff>
        </xdr:from>
        <xdr:to>
          <xdr:col>15616</xdr:col>
          <xdr:colOff>0</xdr:colOff>
          <xdr:row>983044</xdr:row>
          <xdr:rowOff>38100</xdr:rowOff>
        </xdr:to>
        <xdr:sp macro="" textlink="">
          <xdr:nvSpPr>
            <xdr:cNvPr id="4063" name="Button 991" hidden="1">
              <a:extLst>
                <a:ext uri="{63B3BB69-23CF-44E3-9099-C40C66FF867C}">
                  <a14:compatExt spid="_x0000_s4063"/>
                </a:ext>
                <a:ext uri="{FF2B5EF4-FFF2-40B4-BE49-F238E27FC236}">
                  <a16:creationId xmlns:a16="http://schemas.microsoft.com/office/drawing/2014/main" id="{00000000-0008-0000-0300-0000D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55</xdr:row>
          <xdr:rowOff>0</xdr:rowOff>
        </xdr:from>
        <xdr:to>
          <xdr:col>15872</xdr:col>
          <xdr:colOff>0</xdr:colOff>
          <xdr:row>55</xdr:row>
          <xdr:rowOff>0</xdr:rowOff>
        </xdr:to>
        <xdr:sp macro="" textlink="">
          <xdr:nvSpPr>
            <xdr:cNvPr id="4064" name="Button 992" hidden="1">
              <a:extLst>
                <a:ext uri="{63B3BB69-23CF-44E3-9099-C40C66FF867C}">
                  <a14:compatExt spid="_x0000_s4064"/>
                </a:ext>
                <a:ext uri="{FF2B5EF4-FFF2-40B4-BE49-F238E27FC236}">
                  <a16:creationId xmlns:a16="http://schemas.microsoft.com/office/drawing/2014/main" id="{00000000-0008-0000-0300-0000E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65539</xdr:row>
          <xdr:rowOff>0</xdr:rowOff>
        </xdr:from>
        <xdr:to>
          <xdr:col>15872</xdr:col>
          <xdr:colOff>0</xdr:colOff>
          <xdr:row>65540</xdr:row>
          <xdr:rowOff>38100</xdr:rowOff>
        </xdr:to>
        <xdr:sp macro="" textlink="">
          <xdr:nvSpPr>
            <xdr:cNvPr id="4065" name="Button 993" hidden="1">
              <a:extLst>
                <a:ext uri="{63B3BB69-23CF-44E3-9099-C40C66FF867C}">
                  <a14:compatExt spid="_x0000_s4065"/>
                </a:ext>
                <a:ext uri="{FF2B5EF4-FFF2-40B4-BE49-F238E27FC236}">
                  <a16:creationId xmlns:a16="http://schemas.microsoft.com/office/drawing/2014/main" id="{00000000-0008-0000-0300-0000E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131075</xdr:row>
          <xdr:rowOff>0</xdr:rowOff>
        </xdr:from>
        <xdr:to>
          <xdr:col>15872</xdr:col>
          <xdr:colOff>0</xdr:colOff>
          <xdr:row>131076</xdr:row>
          <xdr:rowOff>38100</xdr:rowOff>
        </xdr:to>
        <xdr:sp macro="" textlink="">
          <xdr:nvSpPr>
            <xdr:cNvPr id="4066" name="Button 994" hidden="1">
              <a:extLst>
                <a:ext uri="{63B3BB69-23CF-44E3-9099-C40C66FF867C}">
                  <a14:compatExt spid="_x0000_s4066"/>
                </a:ext>
                <a:ext uri="{FF2B5EF4-FFF2-40B4-BE49-F238E27FC236}">
                  <a16:creationId xmlns:a16="http://schemas.microsoft.com/office/drawing/2014/main" id="{00000000-0008-0000-0300-0000E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196611</xdr:row>
          <xdr:rowOff>0</xdr:rowOff>
        </xdr:from>
        <xdr:to>
          <xdr:col>15872</xdr:col>
          <xdr:colOff>0</xdr:colOff>
          <xdr:row>196612</xdr:row>
          <xdr:rowOff>38100</xdr:rowOff>
        </xdr:to>
        <xdr:sp macro="" textlink="">
          <xdr:nvSpPr>
            <xdr:cNvPr id="4067" name="Button 995" hidden="1">
              <a:extLst>
                <a:ext uri="{63B3BB69-23CF-44E3-9099-C40C66FF867C}">
                  <a14:compatExt spid="_x0000_s4067"/>
                </a:ext>
                <a:ext uri="{FF2B5EF4-FFF2-40B4-BE49-F238E27FC236}">
                  <a16:creationId xmlns:a16="http://schemas.microsoft.com/office/drawing/2014/main" id="{00000000-0008-0000-0300-0000E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262147</xdr:row>
          <xdr:rowOff>0</xdr:rowOff>
        </xdr:from>
        <xdr:to>
          <xdr:col>15872</xdr:col>
          <xdr:colOff>0</xdr:colOff>
          <xdr:row>262148</xdr:row>
          <xdr:rowOff>38100</xdr:rowOff>
        </xdr:to>
        <xdr:sp macro="" textlink="">
          <xdr:nvSpPr>
            <xdr:cNvPr id="4068" name="Button 996" hidden="1">
              <a:extLst>
                <a:ext uri="{63B3BB69-23CF-44E3-9099-C40C66FF867C}">
                  <a14:compatExt spid="_x0000_s4068"/>
                </a:ext>
                <a:ext uri="{FF2B5EF4-FFF2-40B4-BE49-F238E27FC236}">
                  <a16:creationId xmlns:a16="http://schemas.microsoft.com/office/drawing/2014/main" id="{00000000-0008-0000-0300-0000E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327683</xdr:row>
          <xdr:rowOff>0</xdr:rowOff>
        </xdr:from>
        <xdr:to>
          <xdr:col>15872</xdr:col>
          <xdr:colOff>0</xdr:colOff>
          <xdr:row>327684</xdr:row>
          <xdr:rowOff>38100</xdr:rowOff>
        </xdr:to>
        <xdr:sp macro="" textlink="">
          <xdr:nvSpPr>
            <xdr:cNvPr id="4069" name="Button 997" hidden="1">
              <a:extLst>
                <a:ext uri="{63B3BB69-23CF-44E3-9099-C40C66FF867C}">
                  <a14:compatExt spid="_x0000_s4069"/>
                </a:ext>
                <a:ext uri="{FF2B5EF4-FFF2-40B4-BE49-F238E27FC236}">
                  <a16:creationId xmlns:a16="http://schemas.microsoft.com/office/drawing/2014/main" id="{00000000-0008-0000-0300-0000E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393219</xdr:row>
          <xdr:rowOff>0</xdr:rowOff>
        </xdr:from>
        <xdr:to>
          <xdr:col>15872</xdr:col>
          <xdr:colOff>0</xdr:colOff>
          <xdr:row>393220</xdr:row>
          <xdr:rowOff>38100</xdr:rowOff>
        </xdr:to>
        <xdr:sp macro="" textlink="">
          <xdr:nvSpPr>
            <xdr:cNvPr id="4070" name="Button 998" hidden="1">
              <a:extLst>
                <a:ext uri="{63B3BB69-23CF-44E3-9099-C40C66FF867C}">
                  <a14:compatExt spid="_x0000_s4070"/>
                </a:ext>
                <a:ext uri="{FF2B5EF4-FFF2-40B4-BE49-F238E27FC236}">
                  <a16:creationId xmlns:a16="http://schemas.microsoft.com/office/drawing/2014/main" id="{00000000-0008-0000-0300-0000E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458755</xdr:row>
          <xdr:rowOff>0</xdr:rowOff>
        </xdr:from>
        <xdr:to>
          <xdr:col>15872</xdr:col>
          <xdr:colOff>0</xdr:colOff>
          <xdr:row>458756</xdr:row>
          <xdr:rowOff>38100</xdr:rowOff>
        </xdr:to>
        <xdr:sp macro="" textlink="">
          <xdr:nvSpPr>
            <xdr:cNvPr id="4071" name="Button 999" hidden="1">
              <a:extLst>
                <a:ext uri="{63B3BB69-23CF-44E3-9099-C40C66FF867C}">
                  <a14:compatExt spid="_x0000_s4071"/>
                </a:ext>
                <a:ext uri="{FF2B5EF4-FFF2-40B4-BE49-F238E27FC236}">
                  <a16:creationId xmlns:a16="http://schemas.microsoft.com/office/drawing/2014/main" id="{00000000-0008-0000-0300-0000E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524291</xdr:row>
          <xdr:rowOff>0</xdr:rowOff>
        </xdr:from>
        <xdr:to>
          <xdr:col>15872</xdr:col>
          <xdr:colOff>0</xdr:colOff>
          <xdr:row>524292</xdr:row>
          <xdr:rowOff>38100</xdr:rowOff>
        </xdr:to>
        <xdr:sp macro="" textlink="">
          <xdr:nvSpPr>
            <xdr:cNvPr id="4072" name="Button 1000" hidden="1">
              <a:extLst>
                <a:ext uri="{63B3BB69-23CF-44E3-9099-C40C66FF867C}">
                  <a14:compatExt spid="_x0000_s4072"/>
                </a:ext>
                <a:ext uri="{FF2B5EF4-FFF2-40B4-BE49-F238E27FC236}">
                  <a16:creationId xmlns:a16="http://schemas.microsoft.com/office/drawing/2014/main" id="{00000000-0008-0000-0300-0000E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589827</xdr:row>
          <xdr:rowOff>0</xdr:rowOff>
        </xdr:from>
        <xdr:to>
          <xdr:col>15872</xdr:col>
          <xdr:colOff>0</xdr:colOff>
          <xdr:row>589828</xdr:row>
          <xdr:rowOff>38100</xdr:rowOff>
        </xdr:to>
        <xdr:sp macro="" textlink="">
          <xdr:nvSpPr>
            <xdr:cNvPr id="4073" name="Button 1001" hidden="1">
              <a:extLst>
                <a:ext uri="{63B3BB69-23CF-44E3-9099-C40C66FF867C}">
                  <a14:compatExt spid="_x0000_s4073"/>
                </a:ext>
                <a:ext uri="{FF2B5EF4-FFF2-40B4-BE49-F238E27FC236}">
                  <a16:creationId xmlns:a16="http://schemas.microsoft.com/office/drawing/2014/main" id="{00000000-0008-0000-0300-0000E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655363</xdr:row>
          <xdr:rowOff>0</xdr:rowOff>
        </xdr:from>
        <xdr:to>
          <xdr:col>15872</xdr:col>
          <xdr:colOff>0</xdr:colOff>
          <xdr:row>655364</xdr:row>
          <xdr:rowOff>38100</xdr:rowOff>
        </xdr:to>
        <xdr:sp macro="" textlink="">
          <xdr:nvSpPr>
            <xdr:cNvPr id="4074" name="Button 1002" hidden="1">
              <a:extLst>
                <a:ext uri="{63B3BB69-23CF-44E3-9099-C40C66FF867C}">
                  <a14:compatExt spid="_x0000_s4074"/>
                </a:ext>
                <a:ext uri="{FF2B5EF4-FFF2-40B4-BE49-F238E27FC236}">
                  <a16:creationId xmlns:a16="http://schemas.microsoft.com/office/drawing/2014/main" id="{00000000-0008-0000-0300-0000E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720899</xdr:row>
          <xdr:rowOff>0</xdr:rowOff>
        </xdr:from>
        <xdr:to>
          <xdr:col>15872</xdr:col>
          <xdr:colOff>0</xdr:colOff>
          <xdr:row>720900</xdr:row>
          <xdr:rowOff>38100</xdr:rowOff>
        </xdr:to>
        <xdr:sp macro="" textlink="">
          <xdr:nvSpPr>
            <xdr:cNvPr id="4075" name="Button 1003" hidden="1">
              <a:extLst>
                <a:ext uri="{63B3BB69-23CF-44E3-9099-C40C66FF867C}">
                  <a14:compatExt spid="_x0000_s4075"/>
                </a:ext>
                <a:ext uri="{FF2B5EF4-FFF2-40B4-BE49-F238E27FC236}">
                  <a16:creationId xmlns:a16="http://schemas.microsoft.com/office/drawing/2014/main" id="{00000000-0008-0000-0300-0000E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786435</xdr:row>
          <xdr:rowOff>0</xdr:rowOff>
        </xdr:from>
        <xdr:to>
          <xdr:col>15872</xdr:col>
          <xdr:colOff>0</xdr:colOff>
          <xdr:row>786436</xdr:row>
          <xdr:rowOff>38100</xdr:rowOff>
        </xdr:to>
        <xdr:sp macro="" textlink="">
          <xdr:nvSpPr>
            <xdr:cNvPr id="4076" name="Button 1004" hidden="1">
              <a:extLst>
                <a:ext uri="{63B3BB69-23CF-44E3-9099-C40C66FF867C}">
                  <a14:compatExt spid="_x0000_s4076"/>
                </a:ext>
                <a:ext uri="{FF2B5EF4-FFF2-40B4-BE49-F238E27FC236}">
                  <a16:creationId xmlns:a16="http://schemas.microsoft.com/office/drawing/2014/main" id="{00000000-0008-0000-0300-0000E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851971</xdr:row>
          <xdr:rowOff>0</xdr:rowOff>
        </xdr:from>
        <xdr:to>
          <xdr:col>15872</xdr:col>
          <xdr:colOff>0</xdr:colOff>
          <xdr:row>851972</xdr:row>
          <xdr:rowOff>38100</xdr:rowOff>
        </xdr:to>
        <xdr:sp macro="" textlink="">
          <xdr:nvSpPr>
            <xdr:cNvPr id="4077" name="Button 1005" hidden="1">
              <a:extLst>
                <a:ext uri="{63B3BB69-23CF-44E3-9099-C40C66FF867C}">
                  <a14:compatExt spid="_x0000_s4077"/>
                </a:ext>
                <a:ext uri="{FF2B5EF4-FFF2-40B4-BE49-F238E27FC236}">
                  <a16:creationId xmlns:a16="http://schemas.microsoft.com/office/drawing/2014/main" id="{00000000-0008-0000-0300-0000E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917507</xdr:row>
          <xdr:rowOff>0</xdr:rowOff>
        </xdr:from>
        <xdr:to>
          <xdr:col>15872</xdr:col>
          <xdr:colOff>0</xdr:colOff>
          <xdr:row>917508</xdr:row>
          <xdr:rowOff>38100</xdr:rowOff>
        </xdr:to>
        <xdr:sp macro="" textlink="">
          <xdr:nvSpPr>
            <xdr:cNvPr id="4078" name="Button 1006" hidden="1">
              <a:extLst>
                <a:ext uri="{63B3BB69-23CF-44E3-9099-C40C66FF867C}">
                  <a14:compatExt spid="_x0000_s4078"/>
                </a:ext>
                <a:ext uri="{FF2B5EF4-FFF2-40B4-BE49-F238E27FC236}">
                  <a16:creationId xmlns:a16="http://schemas.microsoft.com/office/drawing/2014/main" id="{00000000-0008-0000-0300-0000E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15871</xdr:col>
          <xdr:colOff>600075</xdr:colOff>
          <xdr:row>983043</xdr:row>
          <xdr:rowOff>0</xdr:rowOff>
        </xdr:from>
        <xdr:to>
          <xdr:col>15872</xdr:col>
          <xdr:colOff>0</xdr:colOff>
          <xdr:row>983044</xdr:row>
          <xdr:rowOff>38100</xdr:rowOff>
        </xdr:to>
        <xdr:sp macro="" textlink="">
          <xdr:nvSpPr>
            <xdr:cNvPr id="4079" name="Button 1007" hidden="1">
              <a:extLst>
                <a:ext uri="{63B3BB69-23CF-44E3-9099-C40C66FF867C}">
                  <a14:compatExt spid="_x0000_s4079"/>
                </a:ext>
                <a:ext uri="{FF2B5EF4-FFF2-40B4-BE49-F238E27FC236}">
                  <a16:creationId xmlns:a16="http://schemas.microsoft.com/office/drawing/2014/main" id="{00000000-0008-0000-0300-0000E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55</xdr:row>
          <xdr:rowOff>0</xdr:rowOff>
        </xdr:from>
        <xdr:to>
          <xdr:col>16128</xdr:col>
          <xdr:colOff>0</xdr:colOff>
          <xdr:row>55</xdr:row>
          <xdr:rowOff>0</xdr:rowOff>
        </xdr:to>
        <xdr:sp macro="" textlink="">
          <xdr:nvSpPr>
            <xdr:cNvPr id="4080" name="Button 1008" hidden="1">
              <a:extLst>
                <a:ext uri="{63B3BB69-23CF-44E3-9099-C40C66FF867C}">
                  <a14:compatExt spid="_x0000_s4080"/>
                </a:ext>
                <a:ext uri="{FF2B5EF4-FFF2-40B4-BE49-F238E27FC236}">
                  <a16:creationId xmlns:a16="http://schemas.microsoft.com/office/drawing/2014/main" id="{00000000-0008-0000-0300-0000F0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65539</xdr:row>
          <xdr:rowOff>0</xdr:rowOff>
        </xdr:from>
        <xdr:to>
          <xdr:col>16128</xdr:col>
          <xdr:colOff>0</xdr:colOff>
          <xdr:row>65540</xdr:row>
          <xdr:rowOff>38100</xdr:rowOff>
        </xdr:to>
        <xdr:sp macro="" textlink="">
          <xdr:nvSpPr>
            <xdr:cNvPr id="4081" name="Button 1009" hidden="1">
              <a:extLst>
                <a:ext uri="{63B3BB69-23CF-44E3-9099-C40C66FF867C}">
                  <a14:compatExt spid="_x0000_s4081"/>
                </a:ext>
                <a:ext uri="{FF2B5EF4-FFF2-40B4-BE49-F238E27FC236}">
                  <a16:creationId xmlns:a16="http://schemas.microsoft.com/office/drawing/2014/main" id="{00000000-0008-0000-0300-0000F1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131075</xdr:row>
          <xdr:rowOff>0</xdr:rowOff>
        </xdr:from>
        <xdr:to>
          <xdr:col>16128</xdr:col>
          <xdr:colOff>0</xdr:colOff>
          <xdr:row>131076</xdr:row>
          <xdr:rowOff>38100</xdr:rowOff>
        </xdr:to>
        <xdr:sp macro="" textlink="">
          <xdr:nvSpPr>
            <xdr:cNvPr id="4082" name="Button 1010" hidden="1">
              <a:extLst>
                <a:ext uri="{63B3BB69-23CF-44E3-9099-C40C66FF867C}">
                  <a14:compatExt spid="_x0000_s4082"/>
                </a:ext>
                <a:ext uri="{FF2B5EF4-FFF2-40B4-BE49-F238E27FC236}">
                  <a16:creationId xmlns:a16="http://schemas.microsoft.com/office/drawing/2014/main" id="{00000000-0008-0000-0300-0000F2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196611</xdr:row>
          <xdr:rowOff>0</xdr:rowOff>
        </xdr:from>
        <xdr:to>
          <xdr:col>16128</xdr:col>
          <xdr:colOff>0</xdr:colOff>
          <xdr:row>196612</xdr:row>
          <xdr:rowOff>38100</xdr:rowOff>
        </xdr:to>
        <xdr:sp macro="" textlink="">
          <xdr:nvSpPr>
            <xdr:cNvPr id="4083" name="Button 1011" hidden="1">
              <a:extLst>
                <a:ext uri="{63B3BB69-23CF-44E3-9099-C40C66FF867C}">
                  <a14:compatExt spid="_x0000_s4083"/>
                </a:ext>
                <a:ext uri="{FF2B5EF4-FFF2-40B4-BE49-F238E27FC236}">
                  <a16:creationId xmlns:a16="http://schemas.microsoft.com/office/drawing/2014/main" id="{00000000-0008-0000-0300-0000F3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262147</xdr:row>
          <xdr:rowOff>0</xdr:rowOff>
        </xdr:from>
        <xdr:to>
          <xdr:col>16128</xdr:col>
          <xdr:colOff>0</xdr:colOff>
          <xdr:row>262148</xdr:row>
          <xdr:rowOff>38100</xdr:rowOff>
        </xdr:to>
        <xdr:sp macro="" textlink="">
          <xdr:nvSpPr>
            <xdr:cNvPr id="4084" name="Button 1012" hidden="1">
              <a:extLst>
                <a:ext uri="{63B3BB69-23CF-44E3-9099-C40C66FF867C}">
                  <a14:compatExt spid="_x0000_s4084"/>
                </a:ext>
                <a:ext uri="{FF2B5EF4-FFF2-40B4-BE49-F238E27FC236}">
                  <a16:creationId xmlns:a16="http://schemas.microsoft.com/office/drawing/2014/main" id="{00000000-0008-0000-0300-0000F4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327683</xdr:row>
          <xdr:rowOff>0</xdr:rowOff>
        </xdr:from>
        <xdr:to>
          <xdr:col>16128</xdr:col>
          <xdr:colOff>0</xdr:colOff>
          <xdr:row>327684</xdr:row>
          <xdr:rowOff>38100</xdr:rowOff>
        </xdr:to>
        <xdr:sp macro="" textlink="">
          <xdr:nvSpPr>
            <xdr:cNvPr id="4085" name="Button 1013" hidden="1">
              <a:extLst>
                <a:ext uri="{63B3BB69-23CF-44E3-9099-C40C66FF867C}">
                  <a14:compatExt spid="_x0000_s4085"/>
                </a:ext>
                <a:ext uri="{FF2B5EF4-FFF2-40B4-BE49-F238E27FC236}">
                  <a16:creationId xmlns:a16="http://schemas.microsoft.com/office/drawing/2014/main" id="{00000000-0008-0000-0300-0000F5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393219</xdr:row>
          <xdr:rowOff>0</xdr:rowOff>
        </xdr:from>
        <xdr:to>
          <xdr:col>16128</xdr:col>
          <xdr:colOff>0</xdr:colOff>
          <xdr:row>393220</xdr:row>
          <xdr:rowOff>38100</xdr:rowOff>
        </xdr:to>
        <xdr:sp macro="" textlink="">
          <xdr:nvSpPr>
            <xdr:cNvPr id="4086" name="Button 1014" hidden="1">
              <a:extLst>
                <a:ext uri="{63B3BB69-23CF-44E3-9099-C40C66FF867C}">
                  <a14:compatExt spid="_x0000_s4086"/>
                </a:ext>
                <a:ext uri="{FF2B5EF4-FFF2-40B4-BE49-F238E27FC236}">
                  <a16:creationId xmlns:a16="http://schemas.microsoft.com/office/drawing/2014/main" id="{00000000-0008-0000-0300-0000F6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458755</xdr:row>
          <xdr:rowOff>0</xdr:rowOff>
        </xdr:from>
        <xdr:to>
          <xdr:col>16128</xdr:col>
          <xdr:colOff>0</xdr:colOff>
          <xdr:row>458756</xdr:row>
          <xdr:rowOff>38100</xdr:rowOff>
        </xdr:to>
        <xdr:sp macro="" textlink="">
          <xdr:nvSpPr>
            <xdr:cNvPr id="4087" name="Button 1015" hidden="1">
              <a:extLst>
                <a:ext uri="{63B3BB69-23CF-44E3-9099-C40C66FF867C}">
                  <a14:compatExt spid="_x0000_s4087"/>
                </a:ext>
                <a:ext uri="{FF2B5EF4-FFF2-40B4-BE49-F238E27FC236}">
                  <a16:creationId xmlns:a16="http://schemas.microsoft.com/office/drawing/2014/main" id="{00000000-0008-0000-0300-0000F7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524291</xdr:row>
          <xdr:rowOff>0</xdr:rowOff>
        </xdr:from>
        <xdr:to>
          <xdr:col>16128</xdr:col>
          <xdr:colOff>0</xdr:colOff>
          <xdr:row>524292</xdr:row>
          <xdr:rowOff>38100</xdr:rowOff>
        </xdr:to>
        <xdr:sp macro="" textlink="">
          <xdr:nvSpPr>
            <xdr:cNvPr id="4088" name="Button 1016" hidden="1">
              <a:extLst>
                <a:ext uri="{63B3BB69-23CF-44E3-9099-C40C66FF867C}">
                  <a14:compatExt spid="_x0000_s4088"/>
                </a:ext>
                <a:ext uri="{FF2B5EF4-FFF2-40B4-BE49-F238E27FC236}">
                  <a16:creationId xmlns:a16="http://schemas.microsoft.com/office/drawing/2014/main" id="{00000000-0008-0000-0300-0000F8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589827</xdr:row>
          <xdr:rowOff>0</xdr:rowOff>
        </xdr:from>
        <xdr:to>
          <xdr:col>16128</xdr:col>
          <xdr:colOff>0</xdr:colOff>
          <xdr:row>589828</xdr:row>
          <xdr:rowOff>38100</xdr:rowOff>
        </xdr:to>
        <xdr:sp macro="" textlink="">
          <xdr:nvSpPr>
            <xdr:cNvPr id="4089" name="Button 1017" hidden="1">
              <a:extLst>
                <a:ext uri="{63B3BB69-23CF-44E3-9099-C40C66FF867C}">
                  <a14:compatExt spid="_x0000_s4089"/>
                </a:ext>
                <a:ext uri="{FF2B5EF4-FFF2-40B4-BE49-F238E27FC236}">
                  <a16:creationId xmlns:a16="http://schemas.microsoft.com/office/drawing/2014/main" id="{00000000-0008-0000-0300-0000F9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655363</xdr:row>
          <xdr:rowOff>0</xdr:rowOff>
        </xdr:from>
        <xdr:to>
          <xdr:col>16128</xdr:col>
          <xdr:colOff>0</xdr:colOff>
          <xdr:row>655364</xdr:row>
          <xdr:rowOff>38100</xdr:rowOff>
        </xdr:to>
        <xdr:sp macro="" textlink="">
          <xdr:nvSpPr>
            <xdr:cNvPr id="4090" name="Button 1018" hidden="1">
              <a:extLst>
                <a:ext uri="{63B3BB69-23CF-44E3-9099-C40C66FF867C}">
                  <a14:compatExt spid="_x0000_s4090"/>
                </a:ext>
                <a:ext uri="{FF2B5EF4-FFF2-40B4-BE49-F238E27FC236}">
                  <a16:creationId xmlns:a16="http://schemas.microsoft.com/office/drawing/2014/main" id="{00000000-0008-0000-0300-0000FA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720899</xdr:row>
          <xdr:rowOff>0</xdr:rowOff>
        </xdr:from>
        <xdr:to>
          <xdr:col>16128</xdr:col>
          <xdr:colOff>0</xdr:colOff>
          <xdr:row>720900</xdr:row>
          <xdr:rowOff>38100</xdr:rowOff>
        </xdr:to>
        <xdr:sp macro="" textlink="">
          <xdr:nvSpPr>
            <xdr:cNvPr id="4091" name="Button 1019" hidden="1">
              <a:extLst>
                <a:ext uri="{63B3BB69-23CF-44E3-9099-C40C66FF867C}">
                  <a14:compatExt spid="_x0000_s4091"/>
                </a:ext>
                <a:ext uri="{FF2B5EF4-FFF2-40B4-BE49-F238E27FC236}">
                  <a16:creationId xmlns:a16="http://schemas.microsoft.com/office/drawing/2014/main" id="{00000000-0008-0000-0300-0000FB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786435</xdr:row>
          <xdr:rowOff>0</xdr:rowOff>
        </xdr:from>
        <xdr:to>
          <xdr:col>16128</xdr:col>
          <xdr:colOff>0</xdr:colOff>
          <xdr:row>786436</xdr:row>
          <xdr:rowOff>38100</xdr:rowOff>
        </xdr:to>
        <xdr:sp macro="" textlink="">
          <xdr:nvSpPr>
            <xdr:cNvPr id="4092" name="Button 1020" hidden="1">
              <a:extLst>
                <a:ext uri="{63B3BB69-23CF-44E3-9099-C40C66FF867C}">
                  <a14:compatExt spid="_x0000_s4092"/>
                </a:ext>
                <a:ext uri="{FF2B5EF4-FFF2-40B4-BE49-F238E27FC236}">
                  <a16:creationId xmlns:a16="http://schemas.microsoft.com/office/drawing/2014/main" id="{00000000-0008-0000-0300-0000FC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851971</xdr:row>
          <xdr:rowOff>0</xdr:rowOff>
        </xdr:from>
        <xdr:to>
          <xdr:col>16128</xdr:col>
          <xdr:colOff>0</xdr:colOff>
          <xdr:row>851972</xdr:row>
          <xdr:rowOff>38100</xdr:rowOff>
        </xdr:to>
        <xdr:sp macro="" textlink="">
          <xdr:nvSpPr>
            <xdr:cNvPr id="4093" name="Button 1021" hidden="1">
              <a:extLst>
                <a:ext uri="{63B3BB69-23CF-44E3-9099-C40C66FF867C}">
                  <a14:compatExt spid="_x0000_s4093"/>
                </a:ext>
                <a:ext uri="{FF2B5EF4-FFF2-40B4-BE49-F238E27FC236}">
                  <a16:creationId xmlns:a16="http://schemas.microsoft.com/office/drawing/2014/main" id="{00000000-0008-0000-0300-0000FD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917507</xdr:row>
          <xdr:rowOff>0</xdr:rowOff>
        </xdr:from>
        <xdr:to>
          <xdr:col>16128</xdr:col>
          <xdr:colOff>0</xdr:colOff>
          <xdr:row>917508</xdr:row>
          <xdr:rowOff>38100</xdr:rowOff>
        </xdr:to>
        <xdr:sp macro="" textlink="">
          <xdr:nvSpPr>
            <xdr:cNvPr id="4094" name="Button 1022" hidden="1">
              <a:extLst>
                <a:ext uri="{63B3BB69-23CF-44E3-9099-C40C66FF867C}">
                  <a14:compatExt spid="_x0000_s4094"/>
                </a:ext>
                <a:ext uri="{FF2B5EF4-FFF2-40B4-BE49-F238E27FC236}">
                  <a16:creationId xmlns:a16="http://schemas.microsoft.com/office/drawing/2014/main" id="{00000000-0008-0000-0300-0000FE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16127</xdr:col>
          <xdr:colOff>600075</xdr:colOff>
          <xdr:row>983043</xdr:row>
          <xdr:rowOff>0</xdr:rowOff>
        </xdr:from>
        <xdr:to>
          <xdr:col>16128</xdr:col>
          <xdr:colOff>0</xdr:colOff>
          <xdr:row>983044</xdr:row>
          <xdr:rowOff>38100</xdr:rowOff>
        </xdr:to>
        <xdr:sp macro="" textlink="">
          <xdr:nvSpPr>
            <xdr:cNvPr id="4095" name="Button 1023" hidden="1">
              <a:extLst>
                <a:ext uri="{63B3BB69-23CF-44E3-9099-C40C66FF867C}">
                  <a14:compatExt spid="_x0000_s4095"/>
                </a:ext>
                <a:ext uri="{FF2B5EF4-FFF2-40B4-BE49-F238E27FC236}">
                  <a16:creationId xmlns:a16="http://schemas.microsoft.com/office/drawing/2014/main" id="{00000000-0008-0000-0300-0000FF0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hu-HU"/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587832</xdr:colOff>
      <xdr:row>1</xdr:row>
      <xdr:rowOff>326572</xdr:rowOff>
    </xdr:from>
    <xdr:to>
      <xdr:col>19</xdr:col>
      <xdr:colOff>456296</xdr:colOff>
      <xdr:row>1</xdr:row>
      <xdr:rowOff>910771</xdr:rowOff>
    </xdr:to>
    <xdr:sp macro="" textlink="">
      <xdr:nvSpPr>
        <xdr:cNvPr id="1025" name="Szövegdoboz 2">
          <a:extLst>
            <a:ext uri="{FF2B5EF4-FFF2-40B4-BE49-F238E27FC236}">
              <a16:creationId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4234160" y="501832"/>
          <a:ext cx="0" cy="45465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hu-HU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QR kód</a:t>
          </a:r>
        </a:p>
      </xdr:txBody>
    </xdr:sp>
    <xdr:clientData/>
  </xdr:twoCellAnchor>
  <xdr:twoCellAnchor editAs="oneCell">
    <xdr:from>
      <xdr:col>0</xdr:col>
      <xdr:colOff>245806</xdr:colOff>
      <xdr:row>0</xdr:row>
      <xdr:rowOff>92178</xdr:rowOff>
    </xdr:from>
    <xdr:to>
      <xdr:col>0</xdr:col>
      <xdr:colOff>1040826</xdr:colOff>
      <xdr:row>1</xdr:row>
      <xdr:rowOff>604582</xdr:rowOff>
    </xdr:to>
    <xdr:pic>
      <xdr:nvPicPr>
        <xdr:cNvPr id="1026" name="Ábra 58">
          <a:extLst>
            <a:ext uri="{FF2B5EF4-FFF2-40B4-BE49-F238E27FC236}">
              <a16:creationId xmlns:a16="http://schemas.microsoft.com/office/drawing/2014/main" id="{00000000-0008-0000-0300-00000204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45806" y="92178"/>
          <a:ext cx="795020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MFB_Palette">
      <a:dk1>
        <a:sysClr val="windowText" lastClr="000000"/>
      </a:dk1>
      <a:lt1>
        <a:sysClr val="window" lastClr="FFFFFF"/>
      </a:lt1>
      <a:dk2>
        <a:srgbClr val="D95A27"/>
      </a:dk2>
      <a:lt2>
        <a:srgbClr val="C7C8C9"/>
      </a:lt2>
      <a:accent1>
        <a:srgbClr val="004564"/>
      </a:accent1>
      <a:accent2>
        <a:srgbClr val="A3A4A6"/>
      </a:accent2>
      <a:accent3>
        <a:srgbClr val="00BCB5"/>
      </a:accent3>
      <a:accent4>
        <a:srgbClr val="1F6972"/>
      </a:accent4>
      <a:accent5>
        <a:srgbClr val="EAE5C3"/>
      </a:accent5>
      <a:accent6>
        <a:srgbClr val="003046"/>
      </a:accent6>
      <a:hlink>
        <a:srgbClr val="D95A27"/>
      </a:hlink>
      <a:folHlink>
        <a:srgbClr val="00BCB5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987" Type="http://schemas.openxmlformats.org/officeDocument/2006/relationships/ctrlProp" Target="../ctrlProps/ctrlProp984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03" Type="http://schemas.openxmlformats.org/officeDocument/2006/relationships/ctrlProp" Target="../ctrlProps/ctrlProp1000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01" Type="http://schemas.openxmlformats.org/officeDocument/2006/relationships/ctrlProp" Target="../ctrlProps/ctrlProp98.xml"/><Relationship Id="rId185" Type="http://schemas.openxmlformats.org/officeDocument/2006/relationships/ctrlProp" Target="../ctrlProps/ctrlProp182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392" Type="http://schemas.openxmlformats.org/officeDocument/2006/relationships/ctrlProp" Target="../ctrlProps/ctrlProp389.xml"/><Relationship Id="rId613" Type="http://schemas.openxmlformats.org/officeDocument/2006/relationships/ctrlProp" Target="../ctrlProps/ctrlProp610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201" Type="http://schemas.openxmlformats.org/officeDocument/2006/relationships/ctrlProp" Target="../ctrlProps/ctrlProp198.xml"/><Relationship Id="rId285" Type="http://schemas.openxmlformats.org/officeDocument/2006/relationships/ctrlProp" Target="../ctrlProps/ctrlProp282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492" Type="http://schemas.openxmlformats.org/officeDocument/2006/relationships/ctrlProp" Target="../ctrlProps/ctrlProp489.xml"/><Relationship Id="rId713" Type="http://schemas.openxmlformats.org/officeDocument/2006/relationships/ctrlProp" Target="../ctrlProps/ctrlProp710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296" Type="http://schemas.openxmlformats.org/officeDocument/2006/relationships/ctrlProp" Target="../ctrlProps/ctrlProp293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1007" Type="http://schemas.openxmlformats.org/officeDocument/2006/relationships/ctrlProp" Target="../ctrlProps/ctrlProp1004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1018" Type="http://schemas.openxmlformats.org/officeDocument/2006/relationships/ctrlProp" Target="../ctrlProps/ctrlProp1015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82" Type="http://schemas.openxmlformats.org/officeDocument/2006/relationships/ctrlProp" Target="../ctrlProps/ctrlProp79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20" Type="http://schemas.openxmlformats.org/officeDocument/2006/relationships/ctrlProp" Target="../ctrlProps/ctrlProp17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020" Type="http://schemas.openxmlformats.org/officeDocument/2006/relationships/ctrlProp" Target="../ctrlProps/ctrlProp1017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986" Type="http://schemas.openxmlformats.org/officeDocument/2006/relationships/ctrlProp" Target="../ctrlProps/ctrlProp983.xml"/><Relationship Id="rId31" Type="http://schemas.openxmlformats.org/officeDocument/2006/relationships/ctrlProp" Target="../ctrlProps/ctrlProp28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64" Type="http://schemas.openxmlformats.org/officeDocument/2006/relationships/ctrlProp" Target="../ctrlProps/ctrlProp61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280" Type="http://schemas.openxmlformats.org/officeDocument/2006/relationships/ctrlProp" Target="../ctrlProps/ctrlProp277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24" Type="http://schemas.openxmlformats.org/officeDocument/2006/relationships/ctrlProp" Target="../ctrlProps/ctrlProp21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1" Type="http://schemas.openxmlformats.org/officeDocument/2006/relationships/ctrlProp" Target="../ctrlProps/ctrlProp108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79" Type="http://schemas.openxmlformats.org/officeDocument/2006/relationships/ctrlProp" Target="../ctrlProps/ctrlProp76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81" Type="http://schemas.openxmlformats.org/officeDocument/2006/relationships/ctrlProp" Target="../ctrlProps/ctrlProp78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04" Type="http://schemas.openxmlformats.org/officeDocument/2006/relationships/ctrlProp" Target="../ctrlProps/ctrlProp101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199" Type="http://schemas.openxmlformats.org/officeDocument/2006/relationships/ctrlProp" Target="../ctrlProps/ctrlProp196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996" Type="http://schemas.openxmlformats.org/officeDocument/2006/relationships/ctrlProp" Target="../ctrlProps/ctrlProp993.xml"/><Relationship Id="rId41" Type="http://schemas.openxmlformats.org/officeDocument/2006/relationships/ctrlProp" Target="../ctrlProps/ctrlProp38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52" Type="http://schemas.openxmlformats.org/officeDocument/2006/relationships/ctrlProp" Target="../ctrlProps/ctrlProp49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989" Type="http://schemas.openxmlformats.org/officeDocument/2006/relationships/ctrlProp" Target="../ctrlProps/ctrlProp986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78" Type="http://schemas.openxmlformats.org/officeDocument/2006/relationships/ctrlProp" Target="../ctrlProps/ctrlProp75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89" Type="http://schemas.openxmlformats.org/officeDocument/2006/relationships/ctrlProp" Target="../ctrlProps/ctrlProp86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1005" Type="http://schemas.openxmlformats.org/officeDocument/2006/relationships/ctrlProp" Target="../ctrlProps/ctrlProp1002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91" Type="http://schemas.openxmlformats.org/officeDocument/2006/relationships/ctrlProp" Target="../ctrlProps/ctrlProp88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833" Type="http://schemas.openxmlformats.org/officeDocument/2006/relationships/ctrlProp" Target="../ctrlProps/ctrlProp830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58" Type="http://schemas.openxmlformats.org/officeDocument/2006/relationships/ctrlProp" Target="../ctrlProps/ctrlProp155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84" Type="http://schemas.openxmlformats.org/officeDocument/2006/relationships/ctrlProp" Target="../ctrlProps/ctrlProp81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00" Type="http://schemas.openxmlformats.org/officeDocument/2006/relationships/ctrlProp" Target="../ctrlProps/ctrlProp997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1" Type="http://schemas.openxmlformats.org/officeDocument/2006/relationships/ctrlProp" Target="../ctrlProps/ctrlProp8.xml"/><Relationship Id="rId314" Type="http://schemas.openxmlformats.org/officeDocument/2006/relationships/ctrlProp" Target="../ctrlProps/ctrlProp311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22" Type="http://schemas.openxmlformats.org/officeDocument/2006/relationships/ctrlProp" Target="../ctrlProps/ctrlProp19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71" Type="http://schemas.openxmlformats.org/officeDocument/2006/relationships/ctrlProp" Target="../ctrlProps/ctrlProp168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82" Type="http://schemas.openxmlformats.org/officeDocument/2006/relationships/ctrlProp" Target="../ctrlProps/ctrlProp179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44" Type="http://schemas.openxmlformats.org/officeDocument/2006/relationships/ctrlProp" Target="../ctrlProps/ctrlProp41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260" Type="http://schemas.openxmlformats.org/officeDocument/2006/relationships/ctrlProp" Target="../ctrlProps/ctrlProp257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937" Type="http://schemas.openxmlformats.org/officeDocument/2006/relationships/ctrlProp" Target="../ctrlProps/ctrlProp934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77" Type="http://schemas.openxmlformats.org/officeDocument/2006/relationships/ctrlProp" Target="../ctrlProps/ctrlProp74.xml"/><Relationship Id="rId282" Type="http://schemas.openxmlformats.org/officeDocument/2006/relationships/ctrlProp" Target="../ctrlProps/ctrlProp279.xml"/><Relationship Id="rId503" Type="http://schemas.openxmlformats.org/officeDocument/2006/relationships/ctrlProp" Target="../ctrlProps/ctrlProp500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88" Type="http://schemas.openxmlformats.org/officeDocument/2006/relationships/ctrlProp" Target="../ctrlProps/ctrlProp85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5" Type="http://schemas.openxmlformats.org/officeDocument/2006/relationships/ctrlProp" Target="../ctrlProps/ctrlProp1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1015" Type="http://schemas.openxmlformats.org/officeDocument/2006/relationships/ctrlProp" Target="../ctrlProps/ctrlProp1012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75" Type="http://schemas.openxmlformats.org/officeDocument/2006/relationships/ctrlProp" Target="../ctrlProps/ctrlProp172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382" Type="http://schemas.openxmlformats.org/officeDocument/2006/relationships/ctrlProp" Target="../ctrlProps/ctrlProp379.xml"/><Relationship Id="rId603" Type="http://schemas.openxmlformats.org/officeDocument/2006/relationships/ctrlProp" Target="../ctrlProps/ctrlProp600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97" Type="http://schemas.openxmlformats.org/officeDocument/2006/relationships/ctrlProp" Target="../ctrlProps/ctrlProp194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843" Type="http://schemas.openxmlformats.org/officeDocument/2006/relationships/ctrlProp" Target="../ctrlProps/ctrlProp840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297" Type="http://schemas.openxmlformats.org/officeDocument/2006/relationships/ctrlProp" Target="../ctrlProps/ctrlProp294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1008" Type="http://schemas.openxmlformats.org/officeDocument/2006/relationships/ctrlProp" Target="../ctrlProps/ctrlProp1005.xml"/><Relationship Id="rId61" Type="http://schemas.openxmlformats.org/officeDocument/2006/relationships/ctrlProp" Target="../ctrlProps/ctrlProp58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68" Type="http://schemas.openxmlformats.org/officeDocument/2006/relationships/ctrlProp" Target="../ctrlProps/ctrlProp165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803" Type="http://schemas.openxmlformats.org/officeDocument/2006/relationships/ctrlProp" Target="../ctrlProps/ctrlProp800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0" Type="http://schemas.openxmlformats.org/officeDocument/2006/relationships/ctrlProp" Target="../ctrlProps/ctrlProp7.xml"/><Relationship Id="rId94" Type="http://schemas.openxmlformats.org/officeDocument/2006/relationships/ctrlProp" Target="../ctrlProps/ctrlProp91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10" Type="http://schemas.openxmlformats.org/officeDocument/2006/relationships/ctrlProp" Target="../ctrlProps/ctrlProp1007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1" Type="http://schemas.openxmlformats.org/officeDocument/2006/relationships/ctrlProp" Target="../ctrlProps/ctrlProp1041.xml"/><Relationship Id="rId324" Type="http://schemas.openxmlformats.org/officeDocument/2006/relationships/ctrlProp" Target="../ctrlProps/ctrlProp1344.xml"/><Relationship Id="rId531" Type="http://schemas.openxmlformats.org/officeDocument/2006/relationships/ctrlProp" Target="../ctrlProps/ctrlProp1551.xml"/><Relationship Id="rId629" Type="http://schemas.openxmlformats.org/officeDocument/2006/relationships/ctrlProp" Target="../ctrlProps/ctrlProp1649.xml"/><Relationship Id="rId170" Type="http://schemas.openxmlformats.org/officeDocument/2006/relationships/ctrlProp" Target="../ctrlProps/ctrlProp1190.xml"/><Relationship Id="rId836" Type="http://schemas.openxmlformats.org/officeDocument/2006/relationships/ctrlProp" Target="../ctrlProps/ctrlProp1856.xml"/><Relationship Id="rId1021" Type="http://schemas.openxmlformats.org/officeDocument/2006/relationships/ctrlProp" Target="../ctrlProps/ctrlProp2041.xml"/><Relationship Id="rId268" Type="http://schemas.openxmlformats.org/officeDocument/2006/relationships/ctrlProp" Target="../ctrlProps/ctrlProp1288.xml"/><Relationship Id="rId475" Type="http://schemas.openxmlformats.org/officeDocument/2006/relationships/ctrlProp" Target="../ctrlProps/ctrlProp1495.xml"/><Relationship Id="rId682" Type="http://schemas.openxmlformats.org/officeDocument/2006/relationships/ctrlProp" Target="../ctrlProps/ctrlProp1702.xml"/><Relationship Id="rId903" Type="http://schemas.openxmlformats.org/officeDocument/2006/relationships/ctrlProp" Target="../ctrlProps/ctrlProp1923.xml"/><Relationship Id="rId32" Type="http://schemas.openxmlformats.org/officeDocument/2006/relationships/ctrlProp" Target="../ctrlProps/ctrlProp1052.xml"/><Relationship Id="rId128" Type="http://schemas.openxmlformats.org/officeDocument/2006/relationships/ctrlProp" Target="../ctrlProps/ctrlProp1148.xml"/><Relationship Id="rId335" Type="http://schemas.openxmlformats.org/officeDocument/2006/relationships/ctrlProp" Target="../ctrlProps/ctrlProp1355.xml"/><Relationship Id="rId542" Type="http://schemas.openxmlformats.org/officeDocument/2006/relationships/ctrlProp" Target="../ctrlProps/ctrlProp1562.xml"/><Relationship Id="rId987" Type="http://schemas.openxmlformats.org/officeDocument/2006/relationships/ctrlProp" Target="../ctrlProps/ctrlProp2007.xml"/><Relationship Id="rId181" Type="http://schemas.openxmlformats.org/officeDocument/2006/relationships/ctrlProp" Target="../ctrlProps/ctrlProp1201.xml"/><Relationship Id="rId402" Type="http://schemas.openxmlformats.org/officeDocument/2006/relationships/ctrlProp" Target="../ctrlProps/ctrlProp1422.xml"/><Relationship Id="rId847" Type="http://schemas.openxmlformats.org/officeDocument/2006/relationships/ctrlProp" Target="../ctrlProps/ctrlProp1867.xml"/><Relationship Id="rId279" Type="http://schemas.openxmlformats.org/officeDocument/2006/relationships/ctrlProp" Target="../ctrlProps/ctrlProp1299.xml"/><Relationship Id="rId486" Type="http://schemas.openxmlformats.org/officeDocument/2006/relationships/ctrlProp" Target="../ctrlProps/ctrlProp1506.xml"/><Relationship Id="rId693" Type="http://schemas.openxmlformats.org/officeDocument/2006/relationships/ctrlProp" Target="../ctrlProps/ctrlProp1713.xml"/><Relationship Id="rId707" Type="http://schemas.openxmlformats.org/officeDocument/2006/relationships/ctrlProp" Target="../ctrlProps/ctrlProp1727.xml"/><Relationship Id="rId914" Type="http://schemas.openxmlformats.org/officeDocument/2006/relationships/ctrlProp" Target="../ctrlProps/ctrlProp1934.xml"/><Relationship Id="rId43" Type="http://schemas.openxmlformats.org/officeDocument/2006/relationships/ctrlProp" Target="../ctrlProps/ctrlProp1063.xml"/><Relationship Id="rId139" Type="http://schemas.openxmlformats.org/officeDocument/2006/relationships/ctrlProp" Target="../ctrlProps/ctrlProp1159.xml"/><Relationship Id="rId346" Type="http://schemas.openxmlformats.org/officeDocument/2006/relationships/ctrlProp" Target="../ctrlProps/ctrlProp1366.xml"/><Relationship Id="rId553" Type="http://schemas.openxmlformats.org/officeDocument/2006/relationships/ctrlProp" Target="../ctrlProps/ctrlProp1573.xml"/><Relationship Id="rId760" Type="http://schemas.openxmlformats.org/officeDocument/2006/relationships/ctrlProp" Target="../ctrlProps/ctrlProp1780.xml"/><Relationship Id="rId998" Type="http://schemas.openxmlformats.org/officeDocument/2006/relationships/ctrlProp" Target="../ctrlProps/ctrlProp2018.xml"/><Relationship Id="rId192" Type="http://schemas.openxmlformats.org/officeDocument/2006/relationships/ctrlProp" Target="../ctrlProps/ctrlProp1212.xml"/><Relationship Id="rId206" Type="http://schemas.openxmlformats.org/officeDocument/2006/relationships/ctrlProp" Target="../ctrlProps/ctrlProp1226.xml"/><Relationship Id="rId413" Type="http://schemas.openxmlformats.org/officeDocument/2006/relationships/ctrlProp" Target="../ctrlProps/ctrlProp1433.xml"/><Relationship Id="rId858" Type="http://schemas.openxmlformats.org/officeDocument/2006/relationships/ctrlProp" Target="../ctrlProps/ctrlProp1878.xml"/><Relationship Id="rId497" Type="http://schemas.openxmlformats.org/officeDocument/2006/relationships/ctrlProp" Target="../ctrlProps/ctrlProp1517.xml"/><Relationship Id="rId620" Type="http://schemas.openxmlformats.org/officeDocument/2006/relationships/ctrlProp" Target="../ctrlProps/ctrlProp1640.xml"/><Relationship Id="rId718" Type="http://schemas.openxmlformats.org/officeDocument/2006/relationships/ctrlProp" Target="../ctrlProps/ctrlProp1738.xml"/><Relationship Id="rId925" Type="http://schemas.openxmlformats.org/officeDocument/2006/relationships/ctrlProp" Target="../ctrlProps/ctrlProp1945.xml"/><Relationship Id="rId357" Type="http://schemas.openxmlformats.org/officeDocument/2006/relationships/ctrlProp" Target="../ctrlProps/ctrlProp1377.xml"/><Relationship Id="rId54" Type="http://schemas.openxmlformats.org/officeDocument/2006/relationships/ctrlProp" Target="../ctrlProps/ctrlProp1074.xml"/><Relationship Id="rId217" Type="http://schemas.openxmlformats.org/officeDocument/2006/relationships/ctrlProp" Target="../ctrlProps/ctrlProp1237.xml"/><Relationship Id="rId564" Type="http://schemas.openxmlformats.org/officeDocument/2006/relationships/ctrlProp" Target="../ctrlProps/ctrlProp1584.xml"/><Relationship Id="rId771" Type="http://schemas.openxmlformats.org/officeDocument/2006/relationships/ctrlProp" Target="../ctrlProps/ctrlProp1791.xml"/><Relationship Id="rId869" Type="http://schemas.openxmlformats.org/officeDocument/2006/relationships/ctrlProp" Target="../ctrlProps/ctrlProp1889.xml"/><Relationship Id="rId424" Type="http://schemas.openxmlformats.org/officeDocument/2006/relationships/ctrlProp" Target="../ctrlProps/ctrlProp1444.xml"/><Relationship Id="rId631" Type="http://schemas.openxmlformats.org/officeDocument/2006/relationships/ctrlProp" Target="../ctrlProps/ctrlProp1651.xml"/><Relationship Id="rId729" Type="http://schemas.openxmlformats.org/officeDocument/2006/relationships/ctrlProp" Target="../ctrlProps/ctrlProp1749.xml"/><Relationship Id="rId270" Type="http://schemas.openxmlformats.org/officeDocument/2006/relationships/ctrlProp" Target="../ctrlProps/ctrlProp1290.xml"/><Relationship Id="rId936" Type="http://schemas.openxmlformats.org/officeDocument/2006/relationships/ctrlProp" Target="../ctrlProps/ctrlProp1956.xml"/><Relationship Id="rId65" Type="http://schemas.openxmlformats.org/officeDocument/2006/relationships/ctrlProp" Target="../ctrlProps/ctrlProp1085.xml"/><Relationship Id="rId130" Type="http://schemas.openxmlformats.org/officeDocument/2006/relationships/ctrlProp" Target="../ctrlProps/ctrlProp1150.xml"/><Relationship Id="rId368" Type="http://schemas.openxmlformats.org/officeDocument/2006/relationships/ctrlProp" Target="../ctrlProps/ctrlProp1388.xml"/><Relationship Id="rId575" Type="http://schemas.openxmlformats.org/officeDocument/2006/relationships/ctrlProp" Target="../ctrlProps/ctrlProp1595.xml"/><Relationship Id="rId782" Type="http://schemas.openxmlformats.org/officeDocument/2006/relationships/ctrlProp" Target="../ctrlProps/ctrlProp1802.xml"/><Relationship Id="rId228" Type="http://schemas.openxmlformats.org/officeDocument/2006/relationships/ctrlProp" Target="../ctrlProps/ctrlProp1248.xml"/><Relationship Id="rId435" Type="http://schemas.openxmlformats.org/officeDocument/2006/relationships/ctrlProp" Target="../ctrlProps/ctrlProp1455.xml"/><Relationship Id="rId642" Type="http://schemas.openxmlformats.org/officeDocument/2006/relationships/ctrlProp" Target="../ctrlProps/ctrlProp1662.xml"/><Relationship Id="rId281" Type="http://schemas.openxmlformats.org/officeDocument/2006/relationships/ctrlProp" Target="../ctrlProps/ctrlProp1301.xml"/><Relationship Id="rId502" Type="http://schemas.openxmlformats.org/officeDocument/2006/relationships/ctrlProp" Target="../ctrlProps/ctrlProp1522.xml"/><Relationship Id="rId947" Type="http://schemas.openxmlformats.org/officeDocument/2006/relationships/ctrlProp" Target="../ctrlProps/ctrlProp1967.xml"/><Relationship Id="rId76" Type="http://schemas.openxmlformats.org/officeDocument/2006/relationships/ctrlProp" Target="../ctrlProps/ctrlProp1096.xml"/><Relationship Id="rId141" Type="http://schemas.openxmlformats.org/officeDocument/2006/relationships/ctrlProp" Target="../ctrlProps/ctrlProp1161.xml"/><Relationship Id="rId379" Type="http://schemas.openxmlformats.org/officeDocument/2006/relationships/ctrlProp" Target="../ctrlProps/ctrlProp1399.xml"/><Relationship Id="rId586" Type="http://schemas.openxmlformats.org/officeDocument/2006/relationships/ctrlProp" Target="../ctrlProps/ctrlProp1606.xml"/><Relationship Id="rId793" Type="http://schemas.openxmlformats.org/officeDocument/2006/relationships/ctrlProp" Target="../ctrlProps/ctrlProp1813.xml"/><Relationship Id="rId807" Type="http://schemas.openxmlformats.org/officeDocument/2006/relationships/ctrlProp" Target="../ctrlProps/ctrlProp1827.xml"/><Relationship Id="rId7" Type="http://schemas.openxmlformats.org/officeDocument/2006/relationships/ctrlProp" Target="../ctrlProps/ctrlProp1027.xml"/><Relationship Id="rId239" Type="http://schemas.openxmlformats.org/officeDocument/2006/relationships/ctrlProp" Target="../ctrlProps/ctrlProp1259.xml"/><Relationship Id="rId446" Type="http://schemas.openxmlformats.org/officeDocument/2006/relationships/ctrlProp" Target="../ctrlProps/ctrlProp1466.xml"/><Relationship Id="rId653" Type="http://schemas.openxmlformats.org/officeDocument/2006/relationships/ctrlProp" Target="../ctrlProps/ctrlProp1673.xml"/><Relationship Id="rId292" Type="http://schemas.openxmlformats.org/officeDocument/2006/relationships/ctrlProp" Target="../ctrlProps/ctrlProp1312.xml"/><Relationship Id="rId306" Type="http://schemas.openxmlformats.org/officeDocument/2006/relationships/ctrlProp" Target="../ctrlProps/ctrlProp1326.xml"/><Relationship Id="rId860" Type="http://schemas.openxmlformats.org/officeDocument/2006/relationships/ctrlProp" Target="../ctrlProps/ctrlProp1880.xml"/><Relationship Id="rId958" Type="http://schemas.openxmlformats.org/officeDocument/2006/relationships/ctrlProp" Target="../ctrlProps/ctrlProp1978.xml"/><Relationship Id="rId87" Type="http://schemas.openxmlformats.org/officeDocument/2006/relationships/ctrlProp" Target="../ctrlProps/ctrlProp1107.xml"/><Relationship Id="rId513" Type="http://schemas.openxmlformats.org/officeDocument/2006/relationships/ctrlProp" Target="../ctrlProps/ctrlProp1533.xml"/><Relationship Id="rId597" Type="http://schemas.openxmlformats.org/officeDocument/2006/relationships/ctrlProp" Target="../ctrlProps/ctrlProp1617.xml"/><Relationship Id="rId720" Type="http://schemas.openxmlformats.org/officeDocument/2006/relationships/ctrlProp" Target="../ctrlProps/ctrlProp1740.xml"/><Relationship Id="rId818" Type="http://schemas.openxmlformats.org/officeDocument/2006/relationships/ctrlProp" Target="../ctrlProps/ctrlProp1838.xml"/><Relationship Id="rId152" Type="http://schemas.openxmlformats.org/officeDocument/2006/relationships/ctrlProp" Target="../ctrlProps/ctrlProp1172.xml"/><Relationship Id="rId457" Type="http://schemas.openxmlformats.org/officeDocument/2006/relationships/ctrlProp" Target="../ctrlProps/ctrlProp1477.xml"/><Relationship Id="rId1003" Type="http://schemas.openxmlformats.org/officeDocument/2006/relationships/ctrlProp" Target="../ctrlProps/ctrlProp2023.xml"/><Relationship Id="rId664" Type="http://schemas.openxmlformats.org/officeDocument/2006/relationships/ctrlProp" Target="../ctrlProps/ctrlProp1684.xml"/><Relationship Id="rId871" Type="http://schemas.openxmlformats.org/officeDocument/2006/relationships/ctrlProp" Target="../ctrlProps/ctrlProp1891.xml"/><Relationship Id="rId969" Type="http://schemas.openxmlformats.org/officeDocument/2006/relationships/ctrlProp" Target="../ctrlProps/ctrlProp1989.xml"/><Relationship Id="rId14" Type="http://schemas.openxmlformats.org/officeDocument/2006/relationships/ctrlProp" Target="../ctrlProps/ctrlProp1034.xml"/><Relationship Id="rId317" Type="http://schemas.openxmlformats.org/officeDocument/2006/relationships/ctrlProp" Target="../ctrlProps/ctrlProp1337.xml"/><Relationship Id="rId524" Type="http://schemas.openxmlformats.org/officeDocument/2006/relationships/ctrlProp" Target="../ctrlProps/ctrlProp1544.xml"/><Relationship Id="rId731" Type="http://schemas.openxmlformats.org/officeDocument/2006/relationships/ctrlProp" Target="../ctrlProps/ctrlProp1751.xml"/><Relationship Id="rId98" Type="http://schemas.openxmlformats.org/officeDocument/2006/relationships/ctrlProp" Target="../ctrlProps/ctrlProp1118.xml"/><Relationship Id="rId163" Type="http://schemas.openxmlformats.org/officeDocument/2006/relationships/ctrlProp" Target="../ctrlProps/ctrlProp1183.xml"/><Relationship Id="rId370" Type="http://schemas.openxmlformats.org/officeDocument/2006/relationships/ctrlProp" Target="../ctrlProps/ctrlProp1390.xml"/><Relationship Id="rId829" Type="http://schemas.openxmlformats.org/officeDocument/2006/relationships/ctrlProp" Target="../ctrlProps/ctrlProp1849.xml"/><Relationship Id="rId1014" Type="http://schemas.openxmlformats.org/officeDocument/2006/relationships/ctrlProp" Target="../ctrlProps/ctrlProp2034.xml"/><Relationship Id="rId230" Type="http://schemas.openxmlformats.org/officeDocument/2006/relationships/ctrlProp" Target="../ctrlProps/ctrlProp1250.xml"/><Relationship Id="rId468" Type="http://schemas.openxmlformats.org/officeDocument/2006/relationships/ctrlProp" Target="../ctrlProps/ctrlProp1488.xml"/><Relationship Id="rId675" Type="http://schemas.openxmlformats.org/officeDocument/2006/relationships/ctrlProp" Target="../ctrlProps/ctrlProp1695.xml"/><Relationship Id="rId882" Type="http://schemas.openxmlformats.org/officeDocument/2006/relationships/ctrlProp" Target="../ctrlProps/ctrlProp1902.xml"/><Relationship Id="rId25" Type="http://schemas.openxmlformats.org/officeDocument/2006/relationships/ctrlProp" Target="../ctrlProps/ctrlProp1045.xml"/><Relationship Id="rId328" Type="http://schemas.openxmlformats.org/officeDocument/2006/relationships/ctrlProp" Target="../ctrlProps/ctrlProp1348.xml"/><Relationship Id="rId535" Type="http://schemas.openxmlformats.org/officeDocument/2006/relationships/ctrlProp" Target="../ctrlProps/ctrlProp1555.xml"/><Relationship Id="rId742" Type="http://schemas.openxmlformats.org/officeDocument/2006/relationships/ctrlProp" Target="../ctrlProps/ctrlProp1762.xml"/><Relationship Id="rId174" Type="http://schemas.openxmlformats.org/officeDocument/2006/relationships/ctrlProp" Target="../ctrlProps/ctrlProp1194.xml"/><Relationship Id="rId381" Type="http://schemas.openxmlformats.org/officeDocument/2006/relationships/ctrlProp" Target="../ctrlProps/ctrlProp1401.xml"/><Relationship Id="rId602" Type="http://schemas.openxmlformats.org/officeDocument/2006/relationships/ctrlProp" Target="../ctrlProps/ctrlProp1622.xml"/><Relationship Id="rId1025" Type="http://schemas.openxmlformats.org/officeDocument/2006/relationships/ctrlProp" Target="../ctrlProps/ctrlProp2045.xml"/><Relationship Id="rId241" Type="http://schemas.openxmlformats.org/officeDocument/2006/relationships/ctrlProp" Target="../ctrlProps/ctrlProp1261.xml"/><Relationship Id="rId479" Type="http://schemas.openxmlformats.org/officeDocument/2006/relationships/ctrlProp" Target="../ctrlProps/ctrlProp1499.xml"/><Relationship Id="rId686" Type="http://schemas.openxmlformats.org/officeDocument/2006/relationships/ctrlProp" Target="../ctrlProps/ctrlProp1706.xml"/><Relationship Id="rId893" Type="http://schemas.openxmlformats.org/officeDocument/2006/relationships/ctrlProp" Target="../ctrlProps/ctrlProp1913.xml"/><Relationship Id="rId907" Type="http://schemas.openxmlformats.org/officeDocument/2006/relationships/ctrlProp" Target="../ctrlProps/ctrlProp1927.xml"/><Relationship Id="rId36" Type="http://schemas.openxmlformats.org/officeDocument/2006/relationships/ctrlProp" Target="../ctrlProps/ctrlProp1056.xml"/><Relationship Id="rId339" Type="http://schemas.openxmlformats.org/officeDocument/2006/relationships/ctrlProp" Target="../ctrlProps/ctrlProp1359.xml"/><Relationship Id="rId546" Type="http://schemas.openxmlformats.org/officeDocument/2006/relationships/ctrlProp" Target="../ctrlProps/ctrlProp1566.xml"/><Relationship Id="rId753" Type="http://schemas.openxmlformats.org/officeDocument/2006/relationships/ctrlProp" Target="../ctrlProps/ctrlProp1773.xml"/><Relationship Id="rId101" Type="http://schemas.openxmlformats.org/officeDocument/2006/relationships/ctrlProp" Target="../ctrlProps/ctrlProp1121.xml"/><Relationship Id="rId185" Type="http://schemas.openxmlformats.org/officeDocument/2006/relationships/ctrlProp" Target="../ctrlProps/ctrlProp1205.xml"/><Relationship Id="rId406" Type="http://schemas.openxmlformats.org/officeDocument/2006/relationships/ctrlProp" Target="../ctrlProps/ctrlProp1426.xml"/><Relationship Id="rId960" Type="http://schemas.openxmlformats.org/officeDocument/2006/relationships/ctrlProp" Target="../ctrlProps/ctrlProp1980.xml"/><Relationship Id="rId392" Type="http://schemas.openxmlformats.org/officeDocument/2006/relationships/ctrlProp" Target="../ctrlProps/ctrlProp1412.xml"/><Relationship Id="rId613" Type="http://schemas.openxmlformats.org/officeDocument/2006/relationships/ctrlProp" Target="../ctrlProps/ctrlProp1633.xml"/><Relationship Id="rId697" Type="http://schemas.openxmlformats.org/officeDocument/2006/relationships/ctrlProp" Target="../ctrlProps/ctrlProp1717.xml"/><Relationship Id="rId820" Type="http://schemas.openxmlformats.org/officeDocument/2006/relationships/ctrlProp" Target="../ctrlProps/ctrlProp1840.xml"/><Relationship Id="rId918" Type="http://schemas.openxmlformats.org/officeDocument/2006/relationships/ctrlProp" Target="../ctrlProps/ctrlProp1938.xml"/><Relationship Id="rId252" Type="http://schemas.openxmlformats.org/officeDocument/2006/relationships/ctrlProp" Target="../ctrlProps/ctrlProp1272.xml"/><Relationship Id="rId47" Type="http://schemas.openxmlformats.org/officeDocument/2006/relationships/ctrlProp" Target="../ctrlProps/ctrlProp1067.xml"/><Relationship Id="rId112" Type="http://schemas.openxmlformats.org/officeDocument/2006/relationships/ctrlProp" Target="../ctrlProps/ctrlProp1132.xml"/><Relationship Id="rId557" Type="http://schemas.openxmlformats.org/officeDocument/2006/relationships/ctrlProp" Target="../ctrlProps/ctrlProp1577.xml"/><Relationship Id="rId764" Type="http://schemas.openxmlformats.org/officeDocument/2006/relationships/ctrlProp" Target="../ctrlProps/ctrlProp1784.xml"/><Relationship Id="rId971" Type="http://schemas.openxmlformats.org/officeDocument/2006/relationships/ctrlProp" Target="../ctrlProps/ctrlProp1991.xml"/><Relationship Id="rId196" Type="http://schemas.openxmlformats.org/officeDocument/2006/relationships/ctrlProp" Target="../ctrlProps/ctrlProp1216.xml"/><Relationship Id="rId417" Type="http://schemas.openxmlformats.org/officeDocument/2006/relationships/ctrlProp" Target="../ctrlProps/ctrlProp1437.xml"/><Relationship Id="rId624" Type="http://schemas.openxmlformats.org/officeDocument/2006/relationships/ctrlProp" Target="../ctrlProps/ctrlProp1644.xml"/><Relationship Id="rId831" Type="http://schemas.openxmlformats.org/officeDocument/2006/relationships/ctrlProp" Target="../ctrlProps/ctrlProp1851.xml"/><Relationship Id="rId263" Type="http://schemas.openxmlformats.org/officeDocument/2006/relationships/ctrlProp" Target="../ctrlProps/ctrlProp1283.xml"/><Relationship Id="rId470" Type="http://schemas.openxmlformats.org/officeDocument/2006/relationships/ctrlProp" Target="../ctrlProps/ctrlProp1490.xml"/><Relationship Id="rId929" Type="http://schemas.openxmlformats.org/officeDocument/2006/relationships/ctrlProp" Target="../ctrlProps/ctrlProp1949.xml"/><Relationship Id="rId58" Type="http://schemas.openxmlformats.org/officeDocument/2006/relationships/ctrlProp" Target="../ctrlProps/ctrlProp1078.xml"/><Relationship Id="rId123" Type="http://schemas.openxmlformats.org/officeDocument/2006/relationships/ctrlProp" Target="../ctrlProps/ctrlProp1143.xml"/><Relationship Id="rId330" Type="http://schemas.openxmlformats.org/officeDocument/2006/relationships/ctrlProp" Target="../ctrlProps/ctrlProp1350.xml"/><Relationship Id="rId568" Type="http://schemas.openxmlformats.org/officeDocument/2006/relationships/ctrlProp" Target="../ctrlProps/ctrlProp1588.xml"/><Relationship Id="rId775" Type="http://schemas.openxmlformats.org/officeDocument/2006/relationships/ctrlProp" Target="../ctrlProps/ctrlProp1795.xml"/><Relationship Id="rId982" Type="http://schemas.openxmlformats.org/officeDocument/2006/relationships/ctrlProp" Target="../ctrlProps/ctrlProp2002.xml"/><Relationship Id="rId428" Type="http://schemas.openxmlformats.org/officeDocument/2006/relationships/ctrlProp" Target="../ctrlProps/ctrlProp1448.xml"/><Relationship Id="rId635" Type="http://schemas.openxmlformats.org/officeDocument/2006/relationships/ctrlProp" Target="../ctrlProps/ctrlProp1655.xml"/><Relationship Id="rId842" Type="http://schemas.openxmlformats.org/officeDocument/2006/relationships/ctrlProp" Target="../ctrlProps/ctrlProp1862.xml"/><Relationship Id="rId274" Type="http://schemas.openxmlformats.org/officeDocument/2006/relationships/ctrlProp" Target="../ctrlProps/ctrlProp1294.xml"/><Relationship Id="rId481" Type="http://schemas.openxmlformats.org/officeDocument/2006/relationships/ctrlProp" Target="../ctrlProps/ctrlProp1501.xml"/><Relationship Id="rId702" Type="http://schemas.openxmlformats.org/officeDocument/2006/relationships/ctrlProp" Target="../ctrlProps/ctrlProp1722.xml"/><Relationship Id="rId69" Type="http://schemas.openxmlformats.org/officeDocument/2006/relationships/ctrlProp" Target="../ctrlProps/ctrlProp1089.xml"/><Relationship Id="rId134" Type="http://schemas.openxmlformats.org/officeDocument/2006/relationships/ctrlProp" Target="../ctrlProps/ctrlProp1154.xml"/><Relationship Id="rId579" Type="http://schemas.openxmlformats.org/officeDocument/2006/relationships/ctrlProp" Target="../ctrlProps/ctrlProp1599.xml"/><Relationship Id="rId786" Type="http://schemas.openxmlformats.org/officeDocument/2006/relationships/ctrlProp" Target="../ctrlProps/ctrlProp1806.xml"/><Relationship Id="rId993" Type="http://schemas.openxmlformats.org/officeDocument/2006/relationships/ctrlProp" Target="../ctrlProps/ctrlProp2013.xml"/><Relationship Id="rId341" Type="http://schemas.openxmlformats.org/officeDocument/2006/relationships/ctrlProp" Target="../ctrlProps/ctrlProp1361.xml"/><Relationship Id="rId439" Type="http://schemas.openxmlformats.org/officeDocument/2006/relationships/ctrlProp" Target="../ctrlProps/ctrlProp1459.xml"/><Relationship Id="rId646" Type="http://schemas.openxmlformats.org/officeDocument/2006/relationships/ctrlProp" Target="../ctrlProps/ctrlProp1666.xml"/><Relationship Id="rId201" Type="http://schemas.openxmlformats.org/officeDocument/2006/relationships/ctrlProp" Target="../ctrlProps/ctrlProp1221.xml"/><Relationship Id="rId285" Type="http://schemas.openxmlformats.org/officeDocument/2006/relationships/ctrlProp" Target="../ctrlProps/ctrlProp1305.xml"/><Relationship Id="rId506" Type="http://schemas.openxmlformats.org/officeDocument/2006/relationships/ctrlProp" Target="../ctrlProps/ctrlProp1526.xml"/><Relationship Id="rId853" Type="http://schemas.openxmlformats.org/officeDocument/2006/relationships/ctrlProp" Target="../ctrlProps/ctrlProp1873.xml"/><Relationship Id="rId492" Type="http://schemas.openxmlformats.org/officeDocument/2006/relationships/ctrlProp" Target="../ctrlProps/ctrlProp1512.xml"/><Relationship Id="rId713" Type="http://schemas.openxmlformats.org/officeDocument/2006/relationships/ctrlProp" Target="../ctrlProps/ctrlProp1733.xml"/><Relationship Id="rId797" Type="http://schemas.openxmlformats.org/officeDocument/2006/relationships/ctrlProp" Target="../ctrlProps/ctrlProp1817.xml"/><Relationship Id="rId920" Type="http://schemas.openxmlformats.org/officeDocument/2006/relationships/ctrlProp" Target="../ctrlProps/ctrlProp1940.xml"/><Relationship Id="rId145" Type="http://schemas.openxmlformats.org/officeDocument/2006/relationships/ctrlProp" Target="../ctrlProps/ctrlProp1165.xml"/><Relationship Id="rId352" Type="http://schemas.openxmlformats.org/officeDocument/2006/relationships/ctrlProp" Target="../ctrlProps/ctrlProp1372.xml"/><Relationship Id="rId212" Type="http://schemas.openxmlformats.org/officeDocument/2006/relationships/ctrlProp" Target="../ctrlProps/ctrlProp1232.xml"/><Relationship Id="rId657" Type="http://schemas.openxmlformats.org/officeDocument/2006/relationships/ctrlProp" Target="../ctrlProps/ctrlProp1677.xml"/><Relationship Id="rId864" Type="http://schemas.openxmlformats.org/officeDocument/2006/relationships/ctrlProp" Target="../ctrlProps/ctrlProp1884.xml"/><Relationship Id="rId296" Type="http://schemas.openxmlformats.org/officeDocument/2006/relationships/ctrlProp" Target="../ctrlProps/ctrlProp1316.xml"/><Relationship Id="rId517" Type="http://schemas.openxmlformats.org/officeDocument/2006/relationships/ctrlProp" Target="../ctrlProps/ctrlProp1537.xml"/><Relationship Id="rId724" Type="http://schemas.openxmlformats.org/officeDocument/2006/relationships/ctrlProp" Target="../ctrlProps/ctrlProp1744.xml"/><Relationship Id="rId931" Type="http://schemas.openxmlformats.org/officeDocument/2006/relationships/ctrlProp" Target="../ctrlProps/ctrlProp1951.xml"/><Relationship Id="rId60" Type="http://schemas.openxmlformats.org/officeDocument/2006/relationships/ctrlProp" Target="../ctrlProps/ctrlProp1080.xml"/><Relationship Id="rId156" Type="http://schemas.openxmlformats.org/officeDocument/2006/relationships/ctrlProp" Target="../ctrlProps/ctrlProp1176.xml"/><Relationship Id="rId363" Type="http://schemas.openxmlformats.org/officeDocument/2006/relationships/ctrlProp" Target="../ctrlProps/ctrlProp1383.xml"/><Relationship Id="rId570" Type="http://schemas.openxmlformats.org/officeDocument/2006/relationships/ctrlProp" Target="../ctrlProps/ctrlProp1590.xml"/><Relationship Id="rId1007" Type="http://schemas.openxmlformats.org/officeDocument/2006/relationships/ctrlProp" Target="../ctrlProps/ctrlProp2027.xml"/><Relationship Id="rId223" Type="http://schemas.openxmlformats.org/officeDocument/2006/relationships/ctrlProp" Target="../ctrlProps/ctrlProp1243.xml"/><Relationship Id="rId430" Type="http://schemas.openxmlformats.org/officeDocument/2006/relationships/ctrlProp" Target="../ctrlProps/ctrlProp1450.xml"/><Relationship Id="rId668" Type="http://schemas.openxmlformats.org/officeDocument/2006/relationships/ctrlProp" Target="../ctrlProps/ctrlProp1688.xml"/><Relationship Id="rId875" Type="http://schemas.openxmlformats.org/officeDocument/2006/relationships/ctrlProp" Target="../ctrlProps/ctrlProp1895.xml"/><Relationship Id="rId18" Type="http://schemas.openxmlformats.org/officeDocument/2006/relationships/ctrlProp" Target="../ctrlProps/ctrlProp1038.xml"/><Relationship Id="rId528" Type="http://schemas.openxmlformats.org/officeDocument/2006/relationships/ctrlProp" Target="../ctrlProps/ctrlProp1548.xml"/><Relationship Id="rId735" Type="http://schemas.openxmlformats.org/officeDocument/2006/relationships/ctrlProp" Target="../ctrlProps/ctrlProp1755.xml"/><Relationship Id="rId942" Type="http://schemas.openxmlformats.org/officeDocument/2006/relationships/ctrlProp" Target="../ctrlProps/ctrlProp1962.xml"/><Relationship Id="rId167" Type="http://schemas.openxmlformats.org/officeDocument/2006/relationships/ctrlProp" Target="../ctrlProps/ctrlProp1187.xml"/><Relationship Id="rId374" Type="http://schemas.openxmlformats.org/officeDocument/2006/relationships/ctrlProp" Target="../ctrlProps/ctrlProp1394.xml"/><Relationship Id="rId581" Type="http://schemas.openxmlformats.org/officeDocument/2006/relationships/ctrlProp" Target="../ctrlProps/ctrlProp1601.xml"/><Relationship Id="rId1018" Type="http://schemas.openxmlformats.org/officeDocument/2006/relationships/ctrlProp" Target="../ctrlProps/ctrlProp2038.xml"/><Relationship Id="rId71" Type="http://schemas.openxmlformats.org/officeDocument/2006/relationships/ctrlProp" Target="../ctrlProps/ctrlProp1091.xml"/><Relationship Id="rId234" Type="http://schemas.openxmlformats.org/officeDocument/2006/relationships/ctrlProp" Target="../ctrlProps/ctrlProp1254.xml"/><Relationship Id="rId679" Type="http://schemas.openxmlformats.org/officeDocument/2006/relationships/ctrlProp" Target="../ctrlProps/ctrlProp1699.xml"/><Relationship Id="rId802" Type="http://schemas.openxmlformats.org/officeDocument/2006/relationships/ctrlProp" Target="../ctrlProps/ctrlProp1822.xml"/><Relationship Id="rId886" Type="http://schemas.openxmlformats.org/officeDocument/2006/relationships/ctrlProp" Target="../ctrlProps/ctrlProp1906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1049.xml"/><Relationship Id="rId441" Type="http://schemas.openxmlformats.org/officeDocument/2006/relationships/ctrlProp" Target="../ctrlProps/ctrlProp1461.xml"/><Relationship Id="rId539" Type="http://schemas.openxmlformats.org/officeDocument/2006/relationships/ctrlProp" Target="../ctrlProps/ctrlProp1559.xml"/><Relationship Id="rId746" Type="http://schemas.openxmlformats.org/officeDocument/2006/relationships/ctrlProp" Target="../ctrlProps/ctrlProp1766.xml"/><Relationship Id="rId178" Type="http://schemas.openxmlformats.org/officeDocument/2006/relationships/ctrlProp" Target="../ctrlProps/ctrlProp1198.xml"/><Relationship Id="rId301" Type="http://schemas.openxmlformats.org/officeDocument/2006/relationships/ctrlProp" Target="../ctrlProps/ctrlProp1321.xml"/><Relationship Id="rId953" Type="http://schemas.openxmlformats.org/officeDocument/2006/relationships/ctrlProp" Target="../ctrlProps/ctrlProp1973.xml"/><Relationship Id="rId82" Type="http://schemas.openxmlformats.org/officeDocument/2006/relationships/ctrlProp" Target="../ctrlProps/ctrlProp1102.xml"/><Relationship Id="rId385" Type="http://schemas.openxmlformats.org/officeDocument/2006/relationships/ctrlProp" Target="../ctrlProps/ctrlProp1405.xml"/><Relationship Id="rId592" Type="http://schemas.openxmlformats.org/officeDocument/2006/relationships/ctrlProp" Target="../ctrlProps/ctrlProp1612.xml"/><Relationship Id="rId606" Type="http://schemas.openxmlformats.org/officeDocument/2006/relationships/ctrlProp" Target="../ctrlProps/ctrlProp1626.xml"/><Relationship Id="rId813" Type="http://schemas.openxmlformats.org/officeDocument/2006/relationships/ctrlProp" Target="../ctrlProps/ctrlProp1833.xml"/><Relationship Id="rId245" Type="http://schemas.openxmlformats.org/officeDocument/2006/relationships/ctrlProp" Target="../ctrlProps/ctrlProp1265.xml"/><Relationship Id="rId452" Type="http://schemas.openxmlformats.org/officeDocument/2006/relationships/ctrlProp" Target="../ctrlProps/ctrlProp1472.xml"/><Relationship Id="rId897" Type="http://schemas.openxmlformats.org/officeDocument/2006/relationships/ctrlProp" Target="../ctrlProps/ctrlProp1917.xml"/><Relationship Id="rId105" Type="http://schemas.openxmlformats.org/officeDocument/2006/relationships/ctrlProp" Target="../ctrlProps/ctrlProp1125.xml"/><Relationship Id="rId312" Type="http://schemas.openxmlformats.org/officeDocument/2006/relationships/ctrlProp" Target="../ctrlProps/ctrlProp1332.xml"/><Relationship Id="rId757" Type="http://schemas.openxmlformats.org/officeDocument/2006/relationships/ctrlProp" Target="../ctrlProps/ctrlProp1777.xml"/><Relationship Id="rId964" Type="http://schemas.openxmlformats.org/officeDocument/2006/relationships/ctrlProp" Target="../ctrlProps/ctrlProp1984.xml"/><Relationship Id="rId93" Type="http://schemas.openxmlformats.org/officeDocument/2006/relationships/ctrlProp" Target="../ctrlProps/ctrlProp1113.xml"/><Relationship Id="rId189" Type="http://schemas.openxmlformats.org/officeDocument/2006/relationships/ctrlProp" Target="../ctrlProps/ctrlProp1209.xml"/><Relationship Id="rId396" Type="http://schemas.openxmlformats.org/officeDocument/2006/relationships/ctrlProp" Target="../ctrlProps/ctrlProp1416.xml"/><Relationship Id="rId617" Type="http://schemas.openxmlformats.org/officeDocument/2006/relationships/ctrlProp" Target="../ctrlProps/ctrlProp1637.xml"/><Relationship Id="rId824" Type="http://schemas.openxmlformats.org/officeDocument/2006/relationships/ctrlProp" Target="../ctrlProps/ctrlProp1844.xml"/><Relationship Id="rId256" Type="http://schemas.openxmlformats.org/officeDocument/2006/relationships/ctrlProp" Target="../ctrlProps/ctrlProp1276.xml"/><Relationship Id="rId463" Type="http://schemas.openxmlformats.org/officeDocument/2006/relationships/ctrlProp" Target="../ctrlProps/ctrlProp1483.xml"/><Relationship Id="rId670" Type="http://schemas.openxmlformats.org/officeDocument/2006/relationships/ctrlProp" Target="../ctrlProps/ctrlProp1690.xml"/><Relationship Id="rId116" Type="http://schemas.openxmlformats.org/officeDocument/2006/relationships/ctrlProp" Target="../ctrlProps/ctrlProp1136.xml"/><Relationship Id="rId323" Type="http://schemas.openxmlformats.org/officeDocument/2006/relationships/ctrlProp" Target="../ctrlProps/ctrlProp1343.xml"/><Relationship Id="rId530" Type="http://schemas.openxmlformats.org/officeDocument/2006/relationships/ctrlProp" Target="../ctrlProps/ctrlProp1550.xml"/><Relationship Id="rId768" Type="http://schemas.openxmlformats.org/officeDocument/2006/relationships/ctrlProp" Target="../ctrlProps/ctrlProp1788.xml"/><Relationship Id="rId975" Type="http://schemas.openxmlformats.org/officeDocument/2006/relationships/ctrlProp" Target="../ctrlProps/ctrlProp1995.xml"/><Relationship Id="rId20" Type="http://schemas.openxmlformats.org/officeDocument/2006/relationships/ctrlProp" Target="../ctrlProps/ctrlProp1040.xml"/><Relationship Id="rId628" Type="http://schemas.openxmlformats.org/officeDocument/2006/relationships/ctrlProp" Target="../ctrlProps/ctrlProp1648.xml"/><Relationship Id="rId835" Type="http://schemas.openxmlformats.org/officeDocument/2006/relationships/ctrlProp" Target="../ctrlProps/ctrlProp1855.xml"/><Relationship Id="rId267" Type="http://schemas.openxmlformats.org/officeDocument/2006/relationships/ctrlProp" Target="../ctrlProps/ctrlProp1287.xml"/><Relationship Id="rId474" Type="http://schemas.openxmlformats.org/officeDocument/2006/relationships/ctrlProp" Target="../ctrlProps/ctrlProp1494.xml"/><Relationship Id="rId1020" Type="http://schemas.openxmlformats.org/officeDocument/2006/relationships/ctrlProp" Target="../ctrlProps/ctrlProp2040.xml"/><Relationship Id="rId127" Type="http://schemas.openxmlformats.org/officeDocument/2006/relationships/ctrlProp" Target="../ctrlProps/ctrlProp1147.xml"/><Relationship Id="rId681" Type="http://schemas.openxmlformats.org/officeDocument/2006/relationships/ctrlProp" Target="../ctrlProps/ctrlProp1701.xml"/><Relationship Id="rId779" Type="http://schemas.openxmlformats.org/officeDocument/2006/relationships/ctrlProp" Target="../ctrlProps/ctrlProp1799.xml"/><Relationship Id="rId902" Type="http://schemas.openxmlformats.org/officeDocument/2006/relationships/ctrlProp" Target="../ctrlProps/ctrlProp1922.xml"/><Relationship Id="rId986" Type="http://schemas.openxmlformats.org/officeDocument/2006/relationships/ctrlProp" Target="../ctrlProps/ctrlProp2006.xml"/><Relationship Id="rId31" Type="http://schemas.openxmlformats.org/officeDocument/2006/relationships/ctrlProp" Target="../ctrlProps/ctrlProp1051.xml"/><Relationship Id="rId334" Type="http://schemas.openxmlformats.org/officeDocument/2006/relationships/ctrlProp" Target="../ctrlProps/ctrlProp1354.xml"/><Relationship Id="rId541" Type="http://schemas.openxmlformats.org/officeDocument/2006/relationships/ctrlProp" Target="../ctrlProps/ctrlProp1561.xml"/><Relationship Id="rId639" Type="http://schemas.openxmlformats.org/officeDocument/2006/relationships/ctrlProp" Target="../ctrlProps/ctrlProp1659.xml"/><Relationship Id="rId180" Type="http://schemas.openxmlformats.org/officeDocument/2006/relationships/ctrlProp" Target="../ctrlProps/ctrlProp1200.xml"/><Relationship Id="rId278" Type="http://schemas.openxmlformats.org/officeDocument/2006/relationships/ctrlProp" Target="../ctrlProps/ctrlProp1298.xml"/><Relationship Id="rId401" Type="http://schemas.openxmlformats.org/officeDocument/2006/relationships/ctrlProp" Target="../ctrlProps/ctrlProp1421.xml"/><Relationship Id="rId846" Type="http://schemas.openxmlformats.org/officeDocument/2006/relationships/ctrlProp" Target="../ctrlProps/ctrlProp1866.xml"/><Relationship Id="rId485" Type="http://schemas.openxmlformats.org/officeDocument/2006/relationships/ctrlProp" Target="../ctrlProps/ctrlProp1505.xml"/><Relationship Id="rId692" Type="http://schemas.openxmlformats.org/officeDocument/2006/relationships/ctrlProp" Target="../ctrlProps/ctrlProp1712.xml"/><Relationship Id="rId706" Type="http://schemas.openxmlformats.org/officeDocument/2006/relationships/ctrlProp" Target="../ctrlProps/ctrlProp1726.xml"/><Relationship Id="rId913" Type="http://schemas.openxmlformats.org/officeDocument/2006/relationships/ctrlProp" Target="../ctrlProps/ctrlProp1933.xml"/><Relationship Id="rId42" Type="http://schemas.openxmlformats.org/officeDocument/2006/relationships/ctrlProp" Target="../ctrlProps/ctrlProp1062.xml"/><Relationship Id="rId138" Type="http://schemas.openxmlformats.org/officeDocument/2006/relationships/ctrlProp" Target="../ctrlProps/ctrlProp1158.xml"/><Relationship Id="rId345" Type="http://schemas.openxmlformats.org/officeDocument/2006/relationships/ctrlProp" Target="../ctrlProps/ctrlProp1365.xml"/><Relationship Id="rId552" Type="http://schemas.openxmlformats.org/officeDocument/2006/relationships/ctrlProp" Target="../ctrlProps/ctrlProp1572.xml"/><Relationship Id="rId997" Type="http://schemas.openxmlformats.org/officeDocument/2006/relationships/ctrlProp" Target="../ctrlProps/ctrlProp2017.xml"/><Relationship Id="rId191" Type="http://schemas.openxmlformats.org/officeDocument/2006/relationships/ctrlProp" Target="../ctrlProps/ctrlProp1211.xml"/><Relationship Id="rId205" Type="http://schemas.openxmlformats.org/officeDocument/2006/relationships/ctrlProp" Target="../ctrlProps/ctrlProp1225.xml"/><Relationship Id="rId412" Type="http://schemas.openxmlformats.org/officeDocument/2006/relationships/ctrlProp" Target="../ctrlProps/ctrlProp1432.xml"/><Relationship Id="rId857" Type="http://schemas.openxmlformats.org/officeDocument/2006/relationships/ctrlProp" Target="../ctrlProps/ctrlProp1877.xml"/><Relationship Id="rId289" Type="http://schemas.openxmlformats.org/officeDocument/2006/relationships/ctrlProp" Target="../ctrlProps/ctrlProp1309.xml"/><Relationship Id="rId496" Type="http://schemas.openxmlformats.org/officeDocument/2006/relationships/ctrlProp" Target="../ctrlProps/ctrlProp1516.xml"/><Relationship Id="rId717" Type="http://schemas.openxmlformats.org/officeDocument/2006/relationships/ctrlProp" Target="../ctrlProps/ctrlProp1737.xml"/><Relationship Id="rId924" Type="http://schemas.openxmlformats.org/officeDocument/2006/relationships/ctrlProp" Target="../ctrlProps/ctrlProp1944.xml"/><Relationship Id="rId53" Type="http://schemas.openxmlformats.org/officeDocument/2006/relationships/ctrlProp" Target="../ctrlProps/ctrlProp1073.xml"/><Relationship Id="rId149" Type="http://schemas.openxmlformats.org/officeDocument/2006/relationships/ctrlProp" Target="../ctrlProps/ctrlProp1169.xml"/><Relationship Id="rId356" Type="http://schemas.openxmlformats.org/officeDocument/2006/relationships/ctrlProp" Target="../ctrlProps/ctrlProp1376.xml"/><Relationship Id="rId563" Type="http://schemas.openxmlformats.org/officeDocument/2006/relationships/ctrlProp" Target="../ctrlProps/ctrlProp1583.xml"/><Relationship Id="rId770" Type="http://schemas.openxmlformats.org/officeDocument/2006/relationships/ctrlProp" Target="../ctrlProps/ctrlProp1790.xml"/><Relationship Id="rId216" Type="http://schemas.openxmlformats.org/officeDocument/2006/relationships/ctrlProp" Target="../ctrlProps/ctrlProp1236.xml"/><Relationship Id="rId423" Type="http://schemas.openxmlformats.org/officeDocument/2006/relationships/ctrlProp" Target="../ctrlProps/ctrlProp1443.xml"/><Relationship Id="rId868" Type="http://schemas.openxmlformats.org/officeDocument/2006/relationships/ctrlProp" Target="../ctrlProps/ctrlProp1888.xml"/><Relationship Id="rId630" Type="http://schemas.openxmlformats.org/officeDocument/2006/relationships/ctrlProp" Target="../ctrlProps/ctrlProp1650.xml"/><Relationship Id="rId728" Type="http://schemas.openxmlformats.org/officeDocument/2006/relationships/ctrlProp" Target="../ctrlProps/ctrlProp1748.xml"/><Relationship Id="rId935" Type="http://schemas.openxmlformats.org/officeDocument/2006/relationships/ctrlProp" Target="../ctrlProps/ctrlProp1955.xml"/><Relationship Id="rId64" Type="http://schemas.openxmlformats.org/officeDocument/2006/relationships/ctrlProp" Target="../ctrlProps/ctrlProp1084.xml"/><Relationship Id="rId367" Type="http://schemas.openxmlformats.org/officeDocument/2006/relationships/ctrlProp" Target="../ctrlProps/ctrlProp1387.xml"/><Relationship Id="rId574" Type="http://schemas.openxmlformats.org/officeDocument/2006/relationships/ctrlProp" Target="../ctrlProps/ctrlProp1594.xml"/><Relationship Id="rId227" Type="http://schemas.openxmlformats.org/officeDocument/2006/relationships/ctrlProp" Target="../ctrlProps/ctrlProp1247.xml"/><Relationship Id="rId781" Type="http://schemas.openxmlformats.org/officeDocument/2006/relationships/ctrlProp" Target="../ctrlProps/ctrlProp1801.xml"/><Relationship Id="rId879" Type="http://schemas.openxmlformats.org/officeDocument/2006/relationships/ctrlProp" Target="../ctrlProps/ctrlProp1899.xml"/><Relationship Id="rId434" Type="http://schemas.openxmlformats.org/officeDocument/2006/relationships/ctrlProp" Target="../ctrlProps/ctrlProp1454.xml"/><Relationship Id="rId641" Type="http://schemas.openxmlformats.org/officeDocument/2006/relationships/ctrlProp" Target="../ctrlProps/ctrlProp1661.xml"/><Relationship Id="rId739" Type="http://schemas.openxmlformats.org/officeDocument/2006/relationships/ctrlProp" Target="../ctrlProps/ctrlProp1759.xml"/><Relationship Id="rId280" Type="http://schemas.openxmlformats.org/officeDocument/2006/relationships/ctrlProp" Target="../ctrlProps/ctrlProp1300.xml"/><Relationship Id="rId501" Type="http://schemas.openxmlformats.org/officeDocument/2006/relationships/ctrlProp" Target="../ctrlProps/ctrlProp1521.xml"/><Relationship Id="rId946" Type="http://schemas.openxmlformats.org/officeDocument/2006/relationships/ctrlProp" Target="../ctrlProps/ctrlProp1966.xml"/><Relationship Id="rId75" Type="http://schemas.openxmlformats.org/officeDocument/2006/relationships/ctrlProp" Target="../ctrlProps/ctrlProp1095.xml"/><Relationship Id="rId140" Type="http://schemas.openxmlformats.org/officeDocument/2006/relationships/ctrlProp" Target="../ctrlProps/ctrlProp1160.xml"/><Relationship Id="rId378" Type="http://schemas.openxmlformats.org/officeDocument/2006/relationships/ctrlProp" Target="../ctrlProps/ctrlProp1398.xml"/><Relationship Id="rId585" Type="http://schemas.openxmlformats.org/officeDocument/2006/relationships/ctrlProp" Target="../ctrlProps/ctrlProp1605.xml"/><Relationship Id="rId792" Type="http://schemas.openxmlformats.org/officeDocument/2006/relationships/ctrlProp" Target="../ctrlProps/ctrlProp1812.xml"/><Relationship Id="rId806" Type="http://schemas.openxmlformats.org/officeDocument/2006/relationships/ctrlProp" Target="../ctrlProps/ctrlProp1826.xml"/><Relationship Id="rId6" Type="http://schemas.openxmlformats.org/officeDocument/2006/relationships/ctrlProp" Target="../ctrlProps/ctrlProp1026.xml"/><Relationship Id="rId238" Type="http://schemas.openxmlformats.org/officeDocument/2006/relationships/ctrlProp" Target="../ctrlProps/ctrlProp1258.xml"/><Relationship Id="rId445" Type="http://schemas.openxmlformats.org/officeDocument/2006/relationships/ctrlProp" Target="../ctrlProps/ctrlProp1465.xml"/><Relationship Id="rId652" Type="http://schemas.openxmlformats.org/officeDocument/2006/relationships/ctrlProp" Target="../ctrlProps/ctrlProp1672.xml"/><Relationship Id="rId291" Type="http://schemas.openxmlformats.org/officeDocument/2006/relationships/ctrlProp" Target="../ctrlProps/ctrlProp1311.xml"/><Relationship Id="rId305" Type="http://schemas.openxmlformats.org/officeDocument/2006/relationships/ctrlProp" Target="../ctrlProps/ctrlProp1325.xml"/><Relationship Id="rId512" Type="http://schemas.openxmlformats.org/officeDocument/2006/relationships/ctrlProp" Target="../ctrlProps/ctrlProp1532.xml"/><Relationship Id="rId957" Type="http://schemas.openxmlformats.org/officeDocument/2006/relationships/ctrlProp" Target="../ctrlProps/ctrlProp1977.xml"/><Relationship Id="rId86" Type="http://schemas.openxmlformats.org/officeDocument/2006/relationships/ctrlProp" Target="../ctrlProps/ctrlProp1106.xml"/><Relationship Id="rId151" Type="http://schemas.openxmlformats.org/officeDocument/2006/relationships/ctrlProp" Target="../ctrlProps/ctrlProp1171.xml"/><Relationship Id="rId389" Type="http://schemas.openxmlformats.org/officeDocument/2006/relationships/ctrlProp" Target="../ctrlProps/ctrlProp1409.xml"/><Relationship Id="rId596" Type="http://schemas.openxmlformats.org/officeDocument/2006/relationships/ctrlProp" Target="../ctrlProps/ctrlProp1616.xml"/><Relationship Id="rId817" Type="http://schemas.openxmlformats.org/officeDocument/2006/relationships/ctrlProp" Target="../ctrlProps/ctrlProp1837.xml"/><Relationship Id="rId1002" Type="http://schemas.openxmlformats.org/officeDocument/2006/relationships/ctrlProp" Target="../ctrlProps/ctrlProp2022.xml"/><Relationship Id="rId249" Type="http://schemas.openxmlformats.org/officeDocument/2006/relationships/ctrlProp" Target="../ctrlProps/ctrlProp1269.xml"/><Relationship Id="rId456" Type="http://schemas.openxmlformats.org/officeDocument/2006/relationships/ctrlProp" Target="../ctrlProps/ctrlProp1476.xml"/><Relationship Id="rId663" Type="http://schemas.openxmlformats.org/officeDocument/2006/relationships/ctrlProp" Target="../ctrlProps/ctrlProp1683.xml"/><Relationship Id="rId870" Type="http://schemas.openxmlformats.org/officeDocument/2006/relationships/ctrlProp" Target="../ctrlProps/ctrlProp1890.xml"/><Relationship Id="rId13" Type="http://schemas.openxmlformats.org/officeDocument/2006/relationships/ctrlProp" Target="../ctrlProps/ctrlProp1033.xml"/><Relationship Id="rId109" Type="http://schemas.openxmlformats.org/officeDocument/2006/relationships/ctrlProp" Target="../ctrlProps/ctrlProp1129.xml"/><Relationship Id="rId316" Type="http://schemas.openxmlformats.org/officeDocument/2006/relationships/ctrlProp" Target="../ctrlProps/ctrlProp1336.xml"/><Relationship Id="rId523" Type="http://schemas.openxmlformats.org/officeDocument/2006/relationships/ctrlProp" Target="../ctrlProps/ctrlProp1543.xml"/><Relationship Id="rId968" Type="http://schemas.openxmlformats.org/officeDocument/2006/relationships/ctrlProp" Target="../ctrlProps/ctrlProp1988.xml"/><Relationship Id="rId97" Type="http://schemas.openxmlformats.org/officeDocument/2006/relationships/ctrlProp" Target="../ctrlProps/ctrlProp1117.xml"/><Relationship Id="rId730" Type="http://schemas.openxmlformats.org/officeDocument/2006/relationships/ctrlProp" Target="../ctrlProps/ctrlProp1750.xml"/><Relationship Id="rId828" Type="http://schemas.openxmlformats.org/officeDocument/2006/relationships/ctrlProp" Target="../ctrlProps/ctrlProp1848.xml"/><Relationship Id="rId1013" Type="http://schemas.openxmlformats.org/officeDocument/2006/relationships/ctrlProp" Target="../ctrlProps/ctrlProp2033.xml"/><Relationship Id="rId162" Type="http://schemas.openxmlformats.org/officeDocument/2006/relationships/ctrlProp" Target="../ctrlProps/ctrlProp1182.xml"/><Relationship Id="rId467" Type="http://schemas.openxmlformats.org/officeDocument/2006/relationships/ctrlProp" Target="../ctrlProps/ctrlProp1487.xml"/><Relationship Id="rId674" Type="http://schemas.openxmlformats.org/officeDocument/2006/relationships/ctrlProp" Target="../ctrlProps/ctrlProp1694.xml"/><Relationship Id="rId881" Type="http://schemas.openxmlformats.org/officeDocument/2006/relationships/ctrlProp" Target="../ctrlProps/ctrlProp1901.xml"/><Relationship Id="rId979" Type="http://schemas.openxmlformats.org/officeDocument/2006/relationships/ctrlProp" Target="../ctrlProps/ctrlProp1999.xml"/><Relationship Id="rId24" Type="http://schemas.openxmlformats.org/officeDocument/2006/relationships/ctrlProp" Target="../ctrlProps/ctrlProp1044.xml"/><Relationship Id="rId327" Type="http://schemas.openxmlformats.org/officeDocument/2006/relationships/ctrlProp" Target="../ctrlProps/ctrlProp1347.xml"/><Relationship Id="rId534" Type="http://schemas.openxmlformats.org/officeDocument/2006/relationships/ctrlProp" Target="../ctrlProps/ctrlProp1554.xml"/><Relationship Id="rId741" Type="http://schemas.openxmlformats.org/officeDocument/2006/relationships/ctrlProp" Target="../ctrlProps/ctrlProp1761.xml"/><Relationship Id="rId839" Type="http://schemas.openxmlformats.org/officeDocument/2006/relationships/ctrlProp" Target="../ctrlProps/ctrlProp1859.xml"/><Relationship Id="rId173" Type="http://schemas.openxmlformats.org/officeDocument/2006/relationships/ctrlProp" Target="../ctrlProps/ctrlProp1193.xml"/><Relationship Id="rId380" Type="http://schemas.openxmlformats.org/officeDocument/2006/relationships/ctrlProp" Target="../ctrlProps/ctrlProp1400.xml"/><Relationship Id="rId601" Type="http://schemas.openxmlformats.org/officeDocument/2006/relationships/ctrlProp" Target="../ctrlProps/ctrlProp1621.xml"/><Relationship Id="rId1024" Type="http://schemas.openxmlformats.org/officeDocument/2006/relationships/ctrlProp" Target="../ctrlProps/ctrlProp2044.xml"/><Relationship Id="rId240" Type="http://schemas.openxmlformats.org/officeDocument/2006/relationships/ctrlProp" Target="../ctrlProps/ctrlProp1260.xml"/><Relationship Id="rId478" Type="http://schemas.openxmlformats.org/officeDocument/2006/relationships/ctrlProp" Target="../ctrlProps/ctrlProp1498.xml"/><Relationship Id="rId685" Type="http://schemas.openxmlformats.org/officeDocument/2006/relationships/ctrlProp" Target="../ctrlProps/ctrlProp1705.xml"/><Relationship Id="rId892" Type="http://schemas.openxmlformats.org/officeDocument/2006/relationships/ctrlProp" Target="../ctrlProps/ctrlProp1912.xml"/><Relationship Id="rId906" Type="http://schemas.openxmlformats.org/officeDocument/2006/relationships/ctrlProp" Target="../ctrlProps/ctrlProp1926.xml"/><Relationship Id="rId35" Type="http://schemas.openxmlformats.org/officeDocument/2006/relationships/ctrlProp" Target="../ctrlProps/ctrlProp1055.xml"/><Relationship Id="rId100" Type="http://schemas.openxmlformats.org/officeDocument/2006/relationships/ctrlProp" Target="../ctrlProps/ctrlProp1120.xml"/><Relationship Id="rId338" Type="http://schemas.openxmlformats.org/officeDocument/2006/relationships/ctrlProp" Target="../ctrlProps/ctrlProp1358.xml"/><Relationship Id="rId545" Type="http://schemas.openxmlformats.org/officeDocument/2006/relationships/ctrlProp" Target="../ctrlProps/ctrlProp1565.xml"/><Relationship Id="rId752" Type="http://schemas.openxmlformats.org/officeDocument/2006/relationships/ctrlProp" Target="../ctrlProps/ctrlProp1772.xml"/><Relationship Id="rId184" Type="http://schemas.openxmlformats.org/officeDocument/2006/relationships/ctrlProp" Target="../ctrlProps/ctrlProp1204.xml"/><Relationship Id="rId391" Type="http://schemas.openxmlformats.org/officeDocument/2006/relationships/ctrlProp" Target="../ctrlProps/ctrlProp1411.xml"/><Relationship Id="rId405" Type="http://schemas.openxmlformats.org/officeDocument/2006/relationships/ctrlProp" Target="../ctrlProps/ctrlProp1425.xml"/><Relationship Id="rId612" Type="http://schemas.openxmlformats.org/officeDocument/2006/relationships/ctrlProp" Target="../ctrlProps/ctrlProp1632.xml"/><Relationship Id="rId251" Type="http://schemas.openxmlformats.org/officeDocument/2006/relationships/ctrlProp" Target="../ctrlProps/ctrlProp1271.xml"/><Relationship Id="rId489" Type="http://schemas.openxmlformats.org/officeDocument/2006/relationships/ctrlProp" Target="../ctrlProps/ctrlProp1509.xml"/><Relationship Id="rId696" Type="http://schemas.openxmlformats.org/officeDocument/2006/relationships/ctrlProp" Target="../ctrlProps/ctrlProp1716.xml"/><Relationship Id="rId917" Type="http://schemas.openxmlformats.org/officeDocument/2006/relationships/ctrlProp" Target="../ctrlProps/ctrlProp1937.xml"/><Relationship Id="rId46" Type="http://schemas.openxmlformats.org/officeDocument/2006/relationships/ctrlProp" Target="../ctrlProps/ctrlProp1066.xml"/><Relationship Id="rId349" Type="http://schemas.openxmlformats.org/officeDocument/2006/relationships/ctrlProp" Target="../ctrlProps/ctrlProp1369.xml"/><Relationship Id="rId556" Type="http://schemas.openxmlformats.org/officeDocument/2006/relationships/ctrlProp" Target="../ctrlProps/ctrlProp1576.xml"/><Relationship Id="rId763" Type="http://schemas.openxmlformats.org/officeDocument/2006/relationships/ctrlProp" Target="../ctrlProps/ctrlProp1783.xml"/><Relationship Id="rId111" Type="http://schemas.openxmlformats.org/officeDocument/2006/relationships/ctrlProp" Target="../ctrlProps/ctrlProp1131.xml"/><Relationship Id="rId195" Type="http://schemas.openxmlformats.org/officeDocument/2006/relationships/ctrlProp" Target="../ctrlProps/ctrlProp1215.xml"/><Relationship Id="rId209" Type="http://schemas.openxmlformats.org/officeDocument/2006/relationships/ctrlProp" Target="../ctrlProps/ctrlProp1229.xml"/><Relationship Id="rId416" Type="http://schemas.openxmlformats.org/officeDocument/2006/relationships/ctrlProp" Target="../ctrlProps/ctrlProp1436.xml"/><Relationship Id="rId970" Type="http://schemas.openxmlformats.org/officeDocument/2006/relationships/ctrlProp" Target="../ctrlProps/ctrlProp1990.xml"/><Relationship Id="rId623" Type="http://schemas.openxmlformats.org/officeDocument/2006/relationships/ctrlProp" Target="../ctrlProps/ctrlProp1643.xml"/><Relationship Id="rId830" Type="http://schemas.openxmlformats.org/officeDocument/2006/relationships/ctrlProp" Target="../ctrlProps/ctrlProp1850.xml"/><Relationship Id="rId928" Type="http://schemas.openxmlformats.org/officeDocument/2006/relationships/ctrlProp" Target="../ctrlProps/ctrlProp1948.xml"/><Relationship Id="rId57" Type="http://schemas.openxmlformats.org/officeDocument/2006/relationships/ctrlProp" Target="../ctrlProps/ctrlProp1077.xml"/><Relationship Id="rId262" Type="http://schemas.openxmlformats.org/officeDocument/2006/relationships/ctrlProp" Target="../ctrlProps/ctrlProp1282.xml"/><Relationship Id="rId567" Type="http://schemas.openxmlformats.org/officeDocument/2006/relationships/ctrlProp" Target="../ctrlProps/ctrlProp1587.xml"/><Relationship Id="rId122" Type="http://schemas.openxmlformats.org/officeDocument/2006/relationships/ctrlProp" Target="../ctrlProps/ctrlProp1142.xml"/><Relationship Id="rId774" Type="http://schemas.openxmlformats.org/officeDocument/2006/relationships/ctrlProp" Target="../ctrlProps/ctrlProp1794.xml"/><Relationship Id="rId981" Type="http://schemas.openxmlformats.org/officeDocument/2006/relationships/ctrlProp" Target="../ctrlProps/ctrlProp2001.xml"/><Relationship Id="rId427" Type="http://schemas.openxmlformats.org/officeDocument/2006/relationships/ctrlProp" Target="../ctrlProps/ctrlProp1447.xml"/><Relationship Id="rId634" Type="http://schemas.openxmlformats.org/officeDocument/2006/relationships/ctrlProp" Target="../ctrlProps/ctrlProp1654.xml"/><Relationship Id="rId841" Type="http://schemas.openxmlformats.org/officeDocument/2006/relationships/ctrlProp" Target="../ctrlProps/ctrlProp1861.xml"/><Relationship Id="rId273" Type="http://schemas.openxmlformats.org/officeDocument/2006/relationships/ctrlProp" Target="../ctrlProps/ctrlProp1293.xml"/><Relationship Id="rId480" Type="http://schemas.openxmlformats.org/officeDocument/2006/relationships/ctrlProp" Target="../ctrlProps/ctrlProp1500.xml"/><Relationship Id="rId701" Type="http://schemas.openxmlformats.org/officeDocument/2006/relationships/ctrlProp" Target="../ctrlProps/ctrlProp1721.xml"/><Relationship Id="rId939" Type="http://schemas.openxmlformats.org/officeDocument/2006/relationships/ctrlProp" Target="../ctrlProps/ctrlProp1959.xml"/><Relationship Id="rId68" Type="http://schemas.openxmlformats.org/officeDocument/2006/relationships/ctrlProp" Target="../ctrlProps/ctrlProp1088.xml"/><Relationship Id="rId133" Type="http://schemas.openxmlformats.org/officeDocument/2006/relationships/ctrlProp" Target="../ctrlProps/ctrlProp1153.xml"/><Relationship Id="rId340" Type="http://schemas.openxmlformats.org/officeDocument/2006/relationships/ctrlProp" Target="../ctrlProps/ctrlProp1360.xml"/><Relationship Id="rId578" Type="http://schemas.openxmlformats.org/officeDocument/2006/relationships/ctrlProp" Target="../ctrlProps/ctrlProp1598.xml"/><Relationship Id="rId785" Type="http://schemas.openxmlformats.org/officeDocument/2006/relationships/ctrlProp" Target="../ctrlProps/ctrlProp1805.xml"/><Relationship Id="rId992" Type="http://schemas.openxmlformats.org/officeDocument/2006/relationships/ctrlProp" Target="../ctrlProps/ctrlProp2012.xml"/><Relationship Id="rId200" Type="http://schemas.openxmlformats.org/officeDocument/2006/relationships/ctrlProp" Target="../ctrlProps/ctrlProp1220.xml"/><Relationship Id="rId438" Type="http://schemas.openxmlformats.org/officeDocument/2006/relationships/ctrlProp" Target="../ctrlProps/ctrlProp1458.xml"/><Relationship Id="rId645" Type="http://schemas.openxmlformats.org/officeDocument/2006/relationships/ctrlProp" Target="../ctrlProps/ctrlProp1665.xml"/><Relationship Id="rId852" Type="http://schemas.openxmlformats.org/officeDocument/2006/relationships/ctrlProp" Target="../ctrlProps/ctrlProp1872.xml"/><Relationship Id="rId284" Type="http://schemas.openxmlformats.org/officeDocument/2006/relationships/ctrlProp" Target="../ctrlProps/ctrlProp1304.xml"/><Relationship Id="rId491" Type="http://schemas.openxmlformats.org/officeDocument/2006/relationships/ctrlProp" Target="../ctrlProps/ctrlProp1511.xml"/><Relationship Id="rId505" Type="http://schemas.openxmlformats.org/officeDocument/2006/relationships/ctrlProp" Target="../ctrlProps/ctrlProp1525.xml"/><Relationship Id="rId712" Type="http://schemas.openxmlformats.org/officeDocument/2006/relationships/ctrlProp" Target="../ctrlProps/ctrlProp1732.xml"/><Relationship Id="rId79" Type="http://schemas.openxmlformats.org/officeDocument/2006/relationships/ctrlProp" Target="../ctrlProps/ctrlProp1099.xml"/><Relationship Id="rId144" Type="http://schemas.openxmlformats.org/officeDocument/2006/relationships/ctrlProp" Target="../ctrlProps/ctrlProp1164.xml"/><Relationship Id="rId589" Type="http://schemas.openxmlformats.org/officeDocument/2006/relationships/ctrlProp" Target="../ctrlProps/ctrlProp1609.xml"/><Relationship Id="rId796" Type="http://schemas.openxmlformats.org/officeDocument/2006/relationships/ctrlProp" Target="../ctrlProps/ctrlProp1816.xml"/><Relationship Id="rId351" Type="http://schemas.openxmlformats.org/officeDocument/2006/relationships/ctrlProp" Target="../ctrlProps/ctrlProp1371.xml"/><Relationship Id="rId449" Type="http://schemas.openxmlformats.org/officeDocument/2006/relationships/ctrlProp" Target="../ctrlProps/ctrlProp1469.xml"/><Relationship Id="rId656" Type="http://schemas.openxmlformats.org/officeDocument/2006/relationships/ctrlProp" Target="../ctrlProps/ctrlProp1676.xml"/><Relationship Id="rId863" Type="http://schemas.openxmlformats.org/officeDocument/2006/relationships/ctrlProp" Target="../ctrlProps/ctrlProp1883.xml"/><Relationship Id="rId211" Type="http://schemas.openxmlformats.org/officeDocument/2006/relationships/ctrlProp" Target="../ctrlProps/ctrlProp1231.xml"/><Relationship Id="rId295" Type="http://schemas.openxmlformats.org/officeDocument/2006/relationships/ctrlProp" Target="../ctrlProps/ctrlProp1315.xml"/><Relationship Id="rId309" Type="http://schemas.openxmlformats.org/officeDocument/2006/relationships/ctrlProp" Target="../ctrlProps/ctrlProp1329.xml"/><Relationship Id="rId516" Type="http://schemas.openxmlformats.org/officeDocument/2006/relationships/ctrlProp" Target="../ctrlProps/ctrlProp1536.xml"/><Relationship Id="rId723" Type="http://schemas.openxmlformats.org/officeDocument/2006/relationships/ctrlProp" Target="../ctrlProps/ctrlProp1743.xml"/><Relationship Id="rId930" Type="http://schemas.openxmlformats.org/officeDocument/2006/relationships/ctrlProp" Target="../ctrlProps/ctrlProp1950.xml"/><Relationship Id="rId1006" Type="http://schemas.openxmlformats.org/officeDocument/2006/relationships/ctrlProp" Target="../ctrlProps/ctrlProp2026.xml"/><Relationship Id="rId155" Type="http://schemas.openxmlformats.org/officeDocument/2006/relationships/ctrlProp" Target="../ctrlProps/ctrlProp1175.xml"/><Relationship Id="rId362" Type="http://schemas.openxmlformats.org/officeDocument/2006/relationships/ctrlProp" Target="../ctrlProps/ctrlProp1382.xml"/><Relationship Id="rId222" Type="http://schemas.openxmlformats.org/officeDocument/2006/relationships/ctrlProp" Target="../ctrlProps/ctrlProp1242.xml"/><Relationship Id="rId667" Type="http://schemas.openxmlformats.org/officeDocument/2006/relationships/ctrlProp" Target="../ctrlProps/ctrlProp1687.xml"/><Relationship Id="rId874" Type="http://schemas.openxmlformats.org/officeDocument/2006/relationships/ctrlProp" Target="../ctrlProps/ctrlProp1894.xml"/><Relationship Id="rId17" Type="http://schemas.openxmlformats.org/officeDocument/2006/relationships/ctrlProp" Target="../ctrlProps/ctrlProp1037.xml"/><Relationship Id="rId527" Type="http://schemas.openxmlformats.org/officeDocument/2006/relationships/ctrlProp" Target="../ctrlProps/ctrlProp1547.xml"/><Relationship Id="rId734" Type="http://schemas.openxmlformats.org/officeDocument/2006/relationships/ctrlProp" Target="../ctrlProps/ctrlProp1754.xml"/><Relationship Id="rId941" Type="http://schemas.openxmlformats.org/officeDocument/2006/relationships/ctrlProp" Target="../ctrlProps/ctrlProp1961.xml"/><Relationship Id="rId70" Type="http://schemas.openxmlformats.org/officeDocument/2006/relationships/ctrlProp" Target="../ctrlProps/ctrlProp1090.xml"/><Relationship Id="rId166" Type="http://schemas.openxmlformats.org/officeDocument/2006/relationships/ctrlProp" Target="../ctrlProps/ctrlProp1186.xml"/><Relationship Id="rId373" Type="http://schemas.openxmlformats.org/officeDocument/2006/relationships/ctrlProp" Target="../ctrlProps/ctrlProp1393.xml"/><Relationship Id="rId580" Type="http://schemas.openxmlformats.org/officeDocument/2006/relationships/ctrlProp" Target="../ctrlProps/ctrlProp1600.xml"/><Relationship Id="rId801" Type="http://schemas.openxmlformats.org/officeDocument/2006/relationships/ctrlProp" Target="../ctrlProps/ctrlProp1821.xml"/><Relationship Id="rId1017" Type="http://schemas.openxmlformats.org/officeDocument/2006/relationships/ctrlProp" Target="../ctrlProps/ctrlProp2037.xml"/><Relationship Id="rId1" Type="http://schemas.openxmlformats.org/officeDocument/2006/relationships/printerSettings" Target="../printerSettings/printerSettings3.bin"/><Relationship Id="rId233" Type="http://schemas.openxmlformats.org/officeDocument/2006/relationships/ctrlProp" Target="../ctrlProps/ctrlProp1253.xml"/><Relationship Id="rId440" Type="http://schemas.openxmlformats.org/officeDocument/2006/relationships/ctrlProp" Target="../ctrlProps/ctrlProp1460.xml"/><Relationship Id="rId678" Type="http://schemas.openxmlformats.org/officeDocument/2006/relationships/ctrlProp" Target="../ctrlProps/ctrlProp1698.xml"/><Relationship Id="rId885" Type="http://schemas.openxmlformats.org/officeDocument/2006/relationships/ctrlProp" Target="../ctrlProps/ctrlProp1905.xml"/><Relationship Id="rId28" Type="http://schemas.openxmlformats.org/officeDocument/2006/relationships/ctrlProp" Target="../ctrlProps/ctrlProp1048.xml"/><Relationship Id="rId300" Type="http://schemas.openxmlformats.org/officeDocument/2006/relationships/ctrlProp" Target="../ctrlProps/ctrlProp1320.xml"/><Relationship Id="rId538" Type="http://schemas.openxmlformats.org/officeDocument/2006/relationships/ctrlProp" Target="../ctrlProps/ctrlProp1558.xml"/><Relationship Id="rId745" Type="http://schemas.openxmlformats.org/officeDocument/2006/relationships/ctrlProp" Target="../ctrlProps/ctrlProp1765.xml"/><Relationship Id="rId952" Type="http://schemas.openxmlformats.org/officeDocument/2006/relationships/ctrlProp" Target="../ctrlProps/ctrlProp1972.xml"/><Relationship Id="rId81" Type="http://schemas.openxmlformats.org/officeDocument/2006/relationships/ctrlProp" Target="../ctrlProps/ctrlProp1101.xml"/><Relationship Id="rId177" Type="http://schemas.openxmlformats.org/officeDocument/2006/relationships/ctrlProp" Target="../ctrlProps/ctrlProp1197.xml"/><Relationship Id="rId384" Type="http://schemas.openxmlformats.org/officeDocument/2006/relationships/ctrlProp" Target="../ctrlProps/ctrlProp1404.xml"/><Relationship Id="rId591" Type="http://schemas.openxmlformats.org/officeDocument/2006/relationships/ctrlProp" Target="../ctrlProps/ctrlProp1611.xml"/><Relationship Id="rId605" Type="http://schemas.openxmlformats.org/officeDocument/2006/relationships/ctrlProp" Target="../ctrlProps/ctrlProp1625.xml"/><Relationship Id="rId812" Type="http://schemas.openxmlformats.org/officeDocument/2006/relationships/ctrlProp" Target="../ctrlProps/ctrlProp1832.xml"/><Relationship Id="rId244" Type="http://schemas.openxmlformats.org/officeDocument/2006/relationships/ctrlProp" Target="../ctrlProps/ctrlProp1264.xml"/><Relationship Id="rId689" Type="http://schemas.openxmlformats.org/officeDocument/2006/relationships/ctrlProp" Target="../ctrlProps/ctrlProp1709.xml"/><Relationship Id="rId896" Type="http://schemas.openxmlformats.org/officeDocument/2006/relationships/ctrlProp" Target="../ctrlProps/ctrlProp1916.xml"/><Relationship Id="rId39" Type="http://schemas.openxmlformats.org/officeDocument/2006/relationships/ctrlProp" Target="../ctrlProps/ctrlProp1059.xml"/><Relationship Id="rId451" Type="http://schemas.openxmlformats.org/officeDocument/2006/relationships/ctrlProp" Target="../ctrlProps/ctrlProp1471.xml"/><Relationship Id="rId549" Type="http://schemas.openxmlformats.org/officeDocument/2006/relationships/ctrlProp" Target="../ctrlProps/ctrlProp1569.xml"/><Relationship Id="rId756" Type="http://schemas.openxmlformats.org/officeDocument/2006/relationships/ctrlProp" Target="../ctrlProps/ctrlProp1776.xml"/><Relationship Id="rId104" Type="http://schemas.openxmlformats.org/officeDocument/2006/relationships/ctrlProp" Target="../ctrlProps/ctrlProp1124.xml"/><Relationship Id="rId188" Type="http://schemas.openxmlformats.org/officeDocument/2006/relationships/ctrlProp" Target="../ctrlProps/ctrlProp1208.xml"/><Relationship Id="rId311" Type="http://schemas.openxmlformats.org/officeDocument/2006/relationships/ctrlProp" Target="../ctrlProps/ctrlProp1331.xml"/><Relationship Id="rId395" Type="http://schemas.openxmlformats.org/officeDocument/2006/relationships/ctrlProp" Target="../ctrlProps/ctrlProp1415.xml"/><Relationship Id="rId409" Type="http://schemas.openxmlformats.org/officeDocument/2006/relationships/ctrlProp" Target="../ctrlProps/ctrlProp1429.xml"/><Relationship Id="rId963" Type="http://schemas.openxmlformats.org/officeDocument/2006/relationships/ctrlProp" Target="../ctrlProps/ctrlProp1983.xml"/><Relationship Id="rId92" Type="http://schemas.openxmlformats.org/officeDocument/2006/relationships/ctrlProp" Target="../ctrlProps/ctrlProp1112.xml"/><Relationship Id="rId616" Type="http://schemas.openxmlformats.org/officeDocument/2006/relationships/ctrlProp" Target="../ctrlProps/ctrlProp1636.xml"/><Relationship Id="rId823" Type="http://schemas.openxmlformats.org/officeDocument/2006/relationships/ctrlProp" Target="../ctrlProps/ctrlProp1843.xml"/><Relationship Id="rId255" Type="http://schemas.openxmlformats.org/officeDocument/2006/relationships/ctrlProp" Target="../ctrlProps/ctrlProp1275.xml"/><Relationship Id="rId462" Type="http://schemas.openxmlformats.org/officeDocument/2006/relationships/ctrlProp" Target="../ctrlProps/ctrlProp1482.xml"/><Relationship Id="rId115" Type="http://schemas.openxmlformats.org/officeDocument/2006/relationships/ctrlProp" Target="../ctrlProps/ctrlProp1135.xml"/><Relationship Id="rId322" Type="http://schemas.openxmlformats.org/officeDocument/2006/relationships/ctrlProp" Target="../ctrlProps/ctrlProp1342.xml"/><Relationship Id="rId767" Type="http://schemas.openxmlformats.org/officeDocument/2006/relationships/ctrlProp" Target="../ctrlProps/ctrlProp1787.xml"/><Relationship Id="rId974" Type="http://schemas.openxmlformats.org/officeDocument/2006/relationships/ctrlProp" Target="../ctrlProps/ctrlProp1994.xml"/><Relationship Id="rId199" Type="http://schemas.openxmlformats.org/officeDocument/2006/relationships/ctrlProp" Target="../ctrlProps/ctrlProp1219.xml"/><Relationship Id="rId627" Type="http://schemas.openxmlformats.org/officeDocument/2006/relationships/ctrlProp" Target="../ctrlProps/ctrlProp1647.xml"/><Relationship Id="rId834" Type="http://schemas.openxmlformats.org/officeDocument/2006/relationships/ctrlProp" Target="../ctrlProps/ctrlProp1854.xml"/><Relationship Id="rId266" Type="http://schemas.openxmlformats.org/officeDocument/2006/relationships/ctrlProp" Target="../ctrlProps/ctrlProp1286.xml"/><Relationship Id="rId473" Type="http://schemas.openxmlformats.org/officeDocument/2006/relationships/ctrlProp" Target="../ctrlProps/ctrlProp1493.xml"/><Relationship Id="rId680" Type="http://schemas.openxmlformats.org/officeDocument/2006/relationships/ctrlProp" Target="../ctrlProps/ctrlProp1700.xml"/><Relationship Id="rId901" Type="http://schemas.openxmlformats.org/officeDocument/2006/relationships/ctrlProp" Target="../ctrlProps/ctrlProp1921.xml"/><Relationship Id="rId30" Type="http://schemas.openxmlformats.org/officeDocument/2006/relationships/ctrlProp" Target="../ctrlProps/ctrlProp1050.xml"/><Relationship Id="rId126" Type="http://schemas.openxmlformats.org/officeDocument/2006/relationships/ctrlProp" Target="../ctrlProps/ctrlProp1146.xml"/><Relationship Id="rId333" Type="http://schemas.openxmlformats.org/officeDocument/2006/relationships/ctrlProp" Target="../ctrlProps/ctrlProp1353.xml"/><Relationship Id="rId540" Type="http://schemas.openxmlformats.org/officeDocument/2006/relationships/ctrlProp" Target="../ctrlProps/ctrlProp1560.xml"/><Relationship Id="rId778" Type="http://schemas.openxmlformats.org/officeDocument/2006/relationships/ctrlProp" Target="../ctrlProps/ctrlProp1798.xml"/><Relationship Id="rId985" Type="http://schemas.openxmlformats.org/officeDocument/2006/relationships/ctrlProp" Target="../ctrlProps/ctrlProp2005.xml"/><Relationship Id="rId638" Type="http://schemas.openxmlformats.org/officeDocument/2006/relationships/ctrlProp" Target="../ctrlProps/ctrlProp1658.xml"/><Relationship Id="rId845" Type="http://schemas.openxmlformats.org/officeDocument/2006/relationships/ctrlProp" Target="../ctrlProps/ctrlProp1865.xml"/><Relationship Id="rId277" Type="http://schemas.openxmlformats.org/officeDocument/2006/relationships/ctrlProp" Target="../ctrlProps/ctrlProp1297.xml"/><Relationship Id="rId400" Type="http://schemas.openxmlformats.org/officeDocument/2006/relationships/ctrlProp" Target="../ctrlProps/ctrlProp1420.xml"/><Relationship Id="rId484" Type="http://schemas.openxmlformats.org/officeDocument/2006/relationships/ctrlProp" Target="../ctrlProps/ctrlProp1504.xml"/><Relationship Id="rId705" Type="http://schemas.openxmlformats.org/officeDocument/2006/relationships/ctrlProp" Target="../ctrlProps/ctrlProp1725.xml"/><Relationship Id="rId137" Type="http://schemas.openxmlformats.org/officeDocument/2006/relationships/ctrlProp" Target="../ctrlProps/ctrlProp1157.xml"/><Relationship Id="rId344" Type="http://schemas.openxmlformats.org/officeDocument/2006/relationships/ctrlProp" Target="../ctrlProps/ctrlProp1364.xml"/><Relationship Id="rId691" Type="http://schemas.openxmlformats.org/officeDocument/2006/relationships/ctrlProp" Target="../ctrlProps/ctrlProp1711.xml"/><Relationship Id="rId789" Type="http://schemas.openxmlformats.org/officeDocument/2006/relationships/ctrlProp" Target="../ctrlProps/ctrlProp1809.xml"/><Relationship Id="rId912" Type="http://schemas.openxmlformats.org/officeDocument/2006/relationships/ctrlProp" Target="../ctrlProps/ctrlProp1932.xml"/><Relationship Id="rId996" Type="http://schemas.openxmlformats.org/officeDocument/2006/relationships/ctrlProp" Target="../ctrlProps/ctrlProp2016.xml"/><Relationship Id="rId41" Type="http://schemas.openxmlformats.org/officeDocument/2006/relationships/ctrlProp" Target="../ctrlProps/ctrlProp1061.xml"/><Relationship Id="rId551" Type="http://schemas.openxmlformats.org/officeDocument/2006/relationships/ctrlProp" Target="../ctrlProps/ctrlProp1571.xml"/><Relationship Id="rId649" Type="http://schemas.openxmlformats.org/officeDocument/2006/relationships/ctrlProp" Target="../ctrlProps/ctrlProp1669.xml"/><Relationship Id="rId856" Type="http://schemas.openxmlformats.org/officeDocument/2006/relationships/ctrlProp" Target="../ctrlProps/ctrlProp1876.xml"/><Relationship Id="rId190" Type="http://schemas.openxmlformats.org/officeDocument/2006/relationships/ctrlProp" Target="../ctrlProps/ctrlProp1210.xml"/><Relationship Id="rId204" Type="http://schemas.openxmlformats.org/officeDocument/2006/relationships/ctrlProp" Target="../ctrlProps/ctrlProp1224.xml"/><Relationship Id="rId288" Type="http://schemas.openxmlformats.org/officeDocument/2006/relationships/ctrlProp" Target="../ctrlProps/ctrlProp1308.xml"/><Relationship Id="rId411" Type="http://schemas.openxmlformats.org/officeDocument/2006/relationships/ctrlProp" Target="../ctrlProps/ctrlProp1431.xml"/><Relationship Id="rId509" Type="http://schemas.openxmlformats.org/officeDocument/2006/relationships/ctrlProp" Target="../ctrlProps/ctrlProp1529.xml"/><Relationship Id="rId495" Type="http://schemas.openxmlformats.org/officeDocument/2006/relationships/ctrlProp" Target="../ctrlProps/ctrlProp1515.xml"/><Relationship Id="rId716" Type="http://schemas.openxmlformats.org/officeDocument/2006/relationships/ctrlProp" Target="../ctrlProps/ctrlProp1736.xml"/><Relationship Id="rId923" Type="http://schemas.openxmlformats.org/officeDocument/2006/relationships/ctrlProp" Target="../ctrlProps/ctrlProp1943.xml"/><Relationship Id="rId52" Type="http://schemas.openxmlformats.org/officeDocument/2006/relationships/ctrlProp" Target="../ctrlProps/ctrlProp1072.xml"/><Relationship Id="rId148" Type="http://schemas.openxmlformats.org/officeDocument/2006/relationships/ctrlProp" Target="../ctrlProps/ctrlProp1168.xml"/><Relationship Id="rId355" Type="http://schemas.openxmlformats.org/officeDocument/2006/relationships/ctrlProp" Target="../ctrlProps/ctrlProp1375.xml"/><Relationship Id="rId562" Type="http://schemas.openxmlformats.org/officeDocument/2006/relationships/ctrlProp" Target="../ctrlProps/ctrlProp1582.xml"/><Relationship Id="rId215" Type="http://schemas.openxmlformats.org/officeDocument/2006/relationships/ctrlProp" Target="../ctrlProps/ctrlProp1235.xml"/><Relationship Id="rId422" Type="http://schemas.openxmlformats.org/officeDocument/2006/relationships/ctrlProp" Target="../ctrlProps/ctrlProp1442.xml"/><Relationship Id="rId867" Type="http://schemas.openxmlformats.org/officeDocument/2006/relationships/ctrlProp" Target="../ctrlProps/ctrlProp1887.xml"/><Relationship Id="rId299" Type="http://schemas.openxmlformats.org/officeDocument/2006/relationships/ctrlProp" Target="../ctrlProps/ctrlProp1319.xml"/><Relationship Id="rId727" Type="http://schemas.openxmlformats.org/officeDocument/2006/relationships/ctrlProp" Target="../ctrlProps/ctrlProp1747.xml"/><Relationship Id="rId934" Type="http://schemas.openxmlformats.org/officeDocument/2006/relationships/ctrlProp" Target="../ctrlProps/ctrlProp1954.xml"/><Relationship Id="rId63" Type="http://schemas.openxmlformats.org/officeDocument/2006/relationships/ctrlProp" Target="../ctrlProps/ctrlProp1083.xml"/><Relationship Id="rId159" Type="http://schemas.openxmlformats.org/officeDocument/2006/relationships/ctrlProp" Target="../ctrlProps/ctrlProp1179.xml"/><Relationship Id="rId366" Type="http://schemas.openxmlformats.org/officeDocument/2006/relationships/ctrlProp" Target="../ctrlProps/ctrlProp1386.xml"/><Relationship Id="rId573" Type="http://schemas.openxmlformats.org/officeDocument/2006/relationships/ctrlProp" Target="../ctrlProps/ctrlProp1593.xml"/><Relationship Id="rId780" Type="http://schemas.openxmlformats.org/officeDocument/2006/relationships/ctrlProp" Target="../ctrlProps/ctrlProp1800.xml"/><Relationship Id="rId226" Type="http://schemas.openxmlformats.org/officeDocument/2006/relationships/ctrlProp" Target="../ctrlProps/ctrlProp1246.xml"/><Relationship Id="rId433" Type="http://schemas.openxmlformats.org/officeDocument/2006/relationships/ctrlProp" Target="../ctrlProps/ctrlProp1453.xml"/><Relationship Id="rId878" Type="http://schemas.openxmlformats.org/officeDocument/2006/relationships/ctrlProp" Target="../ctrlProps/ctrlProp1898.xml"/><Relationship Id="rId640" Type="http://schemas.openxmlformats.org/officeDocument/2006/relationships/ctrlProp" Target="../ctrlProps/ctrlProp1660.xml"/><Relationship Id="rId738" Type="http://schemas.openxmlformats.org/officeDocument/2006/relationships/ctrlProp" Target="../ctrlProps/ctrlProp1758.xml"/><Relationship Id="rId945" Type="http://schemas.openxmlformats.org/officeDocument/2006/relationships/ctrlProp" Target="../ctrlProps/ctrlProp1965.xml"/><Relationship Id="rId74" Type="http://schemas.openxmlformats.org/officeDocument/2006/relationships/ctrlProp" Target="../ctrlProps/ctrlProp1094.xml"/><Relationship Id="rId377" Type="http://schemas.openxmlformats.org/officeDocument/2006/relationships/ctrlProp" Target="../ctrlProps/ctrlProp1397.xml"/><Relationship Id="rId500" Type="http://schemas.openxmlformats.org/officeDocument/2006/relationships/ctrlProp" Target="../ctrlProps/ctrlProp1520.xml"/><Relationship Id="rId584" Type="http://schemas.openxmlformats.org/officeDocument/2006/relationships/ctrlProp" Target="../ctrlProps/ctrlProp1604.xml"/><Relationship Id="rId805" Type="http://schemas.openxmlformats.org/officeDocument/2006/relationships/ctrlProp" Target="../ctrlProps/ctrlProp1825.xml"/><Relationship Id="rId5" Type="http://schemas.openxmlformats.org/officeDocument/2006/relationships/ctrlProp" Target="../ctrlProps/ctrlProp1025.xml"/><Relationship Id="rId237" Type="http://schemas.openxmlformats.org/officeDocument/2006/relationships/ctrlProp" Target="../ctrlProps/ctrlProp1257.xml"/><Relationship Id="rId791" Type="http://schemas.openxmlformats.org/officeDocument/2006/relationships/ctrlProp" Target="../ctrlProps/ctrlProp1811.xml"/><Relationship Id="rId889" Type="http://schemas.openxmlformats.org/officeDocument/2006/relationships/ctrlProp" Target="../ctrlProps/ctrlProp1909.xml"/><Relationship Id="rId444" Type="http://schemas.openxmlformats.org/officeDocument/2006/relationships/ctrlProp" Target="../ctrlProps/ctrlProp1464.xml"/><Relationship Id="rId651" Type="http://schemas.openxmlformats.org/officeDocument/2006/relationships/ctrlProp" Target="../ctrlProps/ctrlProp1671.xml"/><Relationship Id="rId749" Type="http://schemas.openxmlformats.org/officeDocument/2006/relationships/ctrlProp" Target="../ctrlProps/ctrlProp1769.xml"/><Relationship Id="rId290" Type="http://schemas.openxmlformats.org/officeDocument/2006/relationships/ctrlProp" Target="../ctrlProps/ctrlProp1310.xml"/><Relationship Id="rId304" Type="http://schemas.openxmlformats.org/officeDocument/2006/relationships/ctrlProp" Target="../ctrlProps/ctrlProp1324.xml"/><Relationship Id="rId388" Type="http://schemas.openxmlformats.org/officeDocument/2006/relationships/ctrlProp" Target="../ctrlProps/ctrlProp1408.xml"/><Relationship Id="rId511" Type="http://schemas.openxmlformats.org/officeDocument/2006/relationships/ctrlProp" Target="../ctrlProps/ctrlProp1531.xml"/><Relationship Id="rId609" Type="http://schemas.openxmlformats.org/officeDocument/2006/relationships/ctrlProp" Target="../ctrlProps/ctrlProp1629.xml"/><Relationship Id="rId956" Type="http://schemas.openxmlformats.org/officeDocument/2006/relationships/ctrlProp" Target="../ctrlProps/ctrlProp1976.xml"/><Relationship Id="rId85" Type="http://schemas.openxmlformats.org/officeDocument/2006/relationships/ctrlProp" Target="../ctrlProps/ctrlProp1105.xml"/><Relationship Id="rId150" Type="http://schemas.openxmlformats.org/officeDocument/2006/relationships/ctrlProp" Target="../ctrlProps/ctrlProp1170.xml"/><Relationship Id="rId595" Type="http://schemas.openxmlformats.org/officeDocument/2006/relationships/ctrlProp" Target="../ctrlProps/ctrlProp1615.xml"/><Relationship Id="rId816" Type="http://schemas.openxmlformats.org/officeDocument/2006/relationships/ctrlProp" Target="../ctrlProps/ctrlProp1836.xml"/><Relationship Id="rId1001" Type="http://schemas.openxmlformats.org/officeDocument/2006/relationships/ctrlProp" Target="../ctrlProps/ctrlProp2021.xml"/><Relationship Id="rId248" Type="http://schemas.openxmlformats.org/officeDocument/2006/relationships/ctrlProp" Target="../ctrlProps/ctrlProp1268.xml"/><Relationship Id="rId455" Type="http://schemas.openxmlformats.org/officeDocument/2006/relationships/ctrlProp" Target="../ctrlProps/ctrlProp1475.xml"/><Relationship Id="rId662" Type="http://schemas.openxmlformats.org/officeDocument/2006/relationships/ctrlProp" Target="../ctrlProps/ctrlProp1682.xml"/><Relationship Id="rId12" Type="http://schemas.openxmlformats.org/officeDocument/2006/relationships/ctrlProp" Target="../ctrlProps/ctrlProp1032.xml"/><Relationship Id="rId108" Type="http://schemas.openxmlformats.org/officeDocument/2006/relationships/ctrlProp" Target="../ctrlProps/ctrlProp1128.xml"/><Relationship Id="rId315" Type="http://schemas.openxmlformats.org/officeDocument/2006/relationships/ctrlProp" Target="../ctrlProps/ctrlProp1335.xml"/><Relationship Id="rId522" Type="http://schemas.openxmlformats.org/officeDocument/2006/relationships/ctrlProp" Target="../ctrlProps/ctrlProp1542.xml"/><Relationship Id="rId967" Type="http://schemas.openxmlformats.org/officeDocument/2006/relationships/ctrlProp" Target="../ctrlProps/ctrlProp1987.xml"/><Relationship Id="rId96" Type="http://schemas.openxmlformats.org/officeDocument/2006/relationships/ctrlProp" Target="../ctrlProps/ctrlProp1116.xml"/><Relationship Id="rId161" Type="http://schemas.openxmlformats.org/officeDocument/2006/relationships/ctrlProp" Target="../ctrlProps/ctrlProp1181.xml"/><Relationship Id="rId399" Type="http://schemas.openxmlformats.org/officeDocument/2006/relationships/ctrlProp" Target="../ctrlProps/ctrlProp1419.xml"/><Relationship Id="rId827" Type="http://schemas.openxmlformats.org/officeDocument/2006/relationships/ctrlProp" Target="../ctrlProps/ctrlProp1847.xml"/><Relationship Id="rId1012" Type="http://schemas.openxmlformats.org/officeDocument/2006/relationships/ctrlProp" Target="../ctrlProps/ctrlProp2032.xml"/><Relationship Id="rId259" Type="http://schemas.openxmlformats.org/officeDocument/2006/relationships/ctrlProp" Target="../ctrlProps/ctrlProp1279.xml"/><Relationship Id="rId466" Type="http://schemas.openxmlformats.org/officeDocument/2006/relationships/ctrlProp" Target="../ctrlProps/ctrlProp1486.xml"/><Relationship Id="rId673" Type="http://schemas.openxmlformats.org/officeDocument/2006/relationships/ctrlProp" Target="../ctrlProps/ctrlProp1693.xml"/><Relationship Id="rId880" Type="http://schemas.openxmlformats.org/officeDocument/2006/relationships/ctrlProp" Target="../ctrlProps/ctrlProp1900.xml"/><Relationship Id="rId23" Type="http://schemas.openxmlformats.org/officeDocument/2006/relationships/ctrlProp" Target="../ctrlProps/ctrlProp1043.xml"/><Relationship Id="rId119" Type="http://schemas.openxmlformats.org/officeDocument/2006/relationships/ctrlProp" Target="../ctrlProps/ctrlProp1139.xml"/><Relationship Id="rId326" Type="http://schemas.openxmlformats.org/officeDocument/2006/relationships/ctrlProp" Target="../ctrlProps/ctrlProp1346.xml"/><Relationship Id="rId533" Type="http://schemas.openxmlformats.org/officeDocument/2006/relationships/ctrlProp" Target="../ctrlProps/ctrlProp1553.xml"/><Relationship Id="rId978" Type="http://schemas.openxmlformats.org/officeDocument/2006/relationships/ctrlProp" Target="../ctrlProps/ctrlProp1998.xml"/><Relationship Id="rId740" Type="http://schemas.openxmlformats.org/officeDocument/2006/relationships/ctrlProp" Target="../ctrlProps/ctrlProp1760.xml"/><Relationship Id="rId838" Type="http://schemas.openxmlformats.org/officeDocument/2006/relationships/ctrlProp" Target="../ctrlProps/ctrlProp1858.xml"/><Relationship Id="rId1023" Type="http://schemas.openxmlformats.org/officeDocument/2006/relationships/ctrlProp" Target="../ctrlProps/ctrlProp2043.xml"/><Relationship Id="rId172" Type="http://schemas.openxmlformats.org/officeDocument/2006/relationships/ctrlProp" Target="../ctrlProps/ctrlProp1192.xml"/><Relationship Id="rId477" Type="http://schemas.openxmlformats.org/officeDocument/2006/relationships/ctrlProp" Target="../ctrlProps/ctrlProp1497.xml"/><Relationship Id="rId600" Type="http://schemas.openxmlformats.org/officeDocument/2006/relationships/ctrlProp" Target="../ctrlProps/ctrlProp1620.xml"/><Relationship Id="rId684" Type="http://schemas.openxmlformats.org/officeDocument/2006/relationships/ctrlProp" Target="../ctrlProps/ctrlProp1704.xml"/><Relationship Id="rId337" Type="http://schemas.openxmlformats.org/officeDocument/2006/relationships/ctrlProp" Target="../ctrlProps/ctrlProp1357.xml"/><Relationship Id="rId891" Type="http://schemas.openxmlformats.org/officeDocument/2006/relationships/ctrlProp" Target="../ctrlProps/ctrlProp1911.xml"/><Relationship Id="rId905" Type="http://schemas.openxmlformats.org/officeDocument/2006/relationships/ctrlProp" Target="../ctrlProps/ctrlProp1925.xml"/><Relationship Id="rId989" Type="http://schemas.openxmlformats.org/officeDocument/2006/relationships/ctrlProp" Target="../ctrlProps/ctrlProp2009.xml"/><Relationship Id="rId34" Type="http://schemas.openxmlformats.org/officeDocument/2006/relationships/ctrlProp" Target="../ctrlProps/ctrlProp1054.xml"/><Relationship Id="rId544" Type="http://schemas.openxmlformats.org/officeDocument/2006/relationships/ctrlProp" Target="../ctrlProps/ctrlProp1564.xml"/><Relationship Id="rId751" Type="http://schemas.openxmlformats.org/officeDocument/2006/relationships/ctrlProp" Target="../ctrlProps/ctrlProp1771.xml"/><Relationship Id="rId849" Type="http://schemas.openxmlformats.org/officeDocument/2006/relationships/ctrlProp" Target="../ctrlProps/ctrlProp1869.xml"/><Relationship Id="rId183" Type="http://schemas.openxmlformats.org/officeDocument/2006/relationships/ctrlProp" Target="../ctrlProps/ctrlProp1203.xml"/><Relationship Id="rId390" Type="http://schemas.openxmlformats.org/officeDocument/2006/relationships/ctrlProp" Target="../ctrlProps/ctrlProp1410.xml"/><Relationship Id="rId404" Type="http://schemas.openxmlformats.org/officeDocument/2006/relationships/ctrlProp" Target="../ctrlProps/ctrlProp1424.xml"/><Relationship Id="rId611" Type="http://schemas.openxmlformats.org/officeDocument/2006/relationships/ctrlProp" Target="../ctrlProps/ctrlProp1631.xml"/><Relationship Id="rId250" Type="http://schemas.openxmlformats.org/officeDocument/2006/relationships/ctrlProp" Target="../ctrlProps/ctrlProp1270.xml"/><Relationship Id="rId488" Type="http://schemas.openxmlformats.org/officeDocument/2006/relationships/ctrlProp" Target="../ctrlProps/ctrlProp1508.xml"/><Relationship Id="rId695" Type="http://schemas.openxmlformats.org/officeDocument/2006/relationships/ctrlProp" Target="../ctrlProps/ctrlProp1715.xml"/><Relationship Id="rId709" Type="http://schemas.openxmlformats.org/officeDocument/2006/relationships/ctrlProp" Target="../ctrlProps/ctrlProp1729.xml"/><Relationship Id="rId916" Type="http://schemas.openxmlformats.org/officeDocument/2006/relationships/ctrlProp" Target="../ctrlProps/ctrlProp1936.xml"/><Relationship Id="rId45" Type="http://schemas.openxmlformats.org/officeDocument/2006/relationships/ctrlProp" Target="../ctrlProps/ctrlProp1065.xml"/><Relationship Id="rId110" Type="http://schemas.openxmlformats.org/officeDocument/2006/relationships/ctrlProp" Target="../ctrlProps/ctrlProp1130.xml"/><Relationship Id="rId348" Type="http://schemas.openxmlformats.org/officeDocument/2006/relationships/ctrlProp" Target="../ctrlProps/ctrlProp1368.xml"/><Relationship Id="rId555" Type="http://schemas.openxmlformats.org/officeDocument/2006/relationships/ctrlProp" Target="../ctrlProps/ctrlProp1575.xml"/><Relationship Id="rId762" Type="http://schemas.openxmlformats.org/officeDocument/2006/relationships/ctrlProp" Target="../ctrlProps/ctrlProp1782.xml"/><Relationship Id="rId194" Type="http://schemas.openxmlformats.org/officeDocument/2006/relationships/ctrlProp" Target="../ctrlProps/ctrlProp1214.xml"/><Relationship Id="rId208" Type="http://schemas.openxmlformats.org/officeDocument/2006/relationships/ctrlProp" Target="../ctrlProps/ctrlProp1228.xml"/><Relationship Id="rId415" Type="http://schemas.openxmlformats.org/officeDocument/2006/relationships/ctrlProp" Target="../ctrlProps/ctrlProp1435.xml"/><Relationship Id="rId622" Type="http://schemas.openxmlformats.org/officeDocument/2006/relationships/ctrlProp" Target="../ctrlProps/ctrlProp1642.xml"/><Relationship Id="rId261" Type="http://schemas.openxmlformats.org/officeDocument/2006/relationships/ctrlProp" Target="../ctrlProps/ctrlProp1281.xml"/><Relationship Id="rId499" Type="http://schemas.openxmlformats.org/officeDocument/2006/relationships/ctrlProp" Target="../ctrlProps/ctrlProp1519.xml"/><Relationship Id="rId927" Type="http://schemas.openxmlformats.org/officeDocument/2006/relationships/ctrlProp" Target="../ctrlProps/ctrlProp1947.xml"/><Relationship Id="rId56" Type="http://schemas.openxmlformats.org/officeDocument/2006/relationships/ctrlProp" Target="../ctrlProps/ctrlProp1076.xml"/><Relationship Id="rId359" Type="http://schemas.openxmlformats.org/officeDocument/2006/relationships/ctrlProp" Target="../ctrlProps/ctrlProp1379.xml"/><Relationship Id="rId566" Type="http://schemas.openxmlformats.org/officeDocument/2006/relationships/ctrlProp" Target="../ctrlProps/ctrlProp1586.xml"/><Relationship Id="rId773" Type="http://schemas.openxmlformats.org/officeDocument/2006/relationships/ctrlProp" Target="../ctrlProps/ctrlProp1793.xml"/><Relationship Id="rId121" Type="http://schemas.openxmlformats.org/officeDocument/2006/relationships/ctrlProp" Target="../ctrlProps/ctrlProp1141.xml"/><Relationship Id="rId219" Type="http://schemas.openxmlformats.org/officeDocument/2006/relationships/ctrlProp" Target="../ctrlProps/ctrlProp1239.xml"/><Relationship Id="rId426" Type="http://schemas.openxmlformats.org/officeDocument/2006/relationships/ctrlProp" Target="../ctrlProps/ctrlProp1446.xml"/><Relationship Id="rId633" Type="http://schemas.openxmlformats.org/officeDocument/2006/relationships/ctrlProp" Target="../ctrlProps/ctrlProp1653.xml"/><Relationship Id="rId980" Type="http://schemas.openxmlformats.org/officeDocument/2006/relationships/ctrlProp" Target="../ctrlProps/ctrlProp2000.xml"/><Relationship Id="rId840" Type="http://schemas.openxmlformats.org/officeDocument/2006/relationships/ctrlProp" Target="../ctrlProps/ctrlProp1860.xml"/><Relationship Id="rId938" Type="http://schemas.openxmlformats.org/officeDocument/2006/relationships/ctrlProp" Target="../ctrlProps/ctrlProp1958.xml"/><Relationship Id="rId67" Type="http://schemas.openxmlformats.org/officeDocument/2006/relationships/ctrlProp" Target="../ctrlProps/ctrlProp1087.xml"/><Relationship Id="rId272" Type="http://schemas.openxmlformats.org/officeDocument/2006/relationships/ctrlProp" Target="../ctrlProps/ctrlProp1292.xml"/><Relationship Id="rId577" Type="http://schemas.openxmlformats.org/officeDocument/2006/relationships/ctrlProp" Target="../ctrlProps/ctrlProp1597.xml"/><Relationship Id="rId700" Type="http://schemas.openxmlformats.org/officeDocument/2006/relationships/ctrlProp" Target="../ctrlProps/ctrlProp1720.xml"/><Relationship Id="rId132" Type="http://schemas.openxmlformats.org/officeDocument/2006/relationships/ctrlProp" Target="../ctrlProps/ctrlProp1152.xml"/><Relationship Id="rId784" Type="http://schemas.openxmlformats.org/officeDocument/2006/relationships/ctrlProp" Target="../ctrlProps/ctrlProp1804.xml"/><Relationship Id="rId991" Type="http://schemas.openxmlformats.org/officeDocument/2006/relationships/ctrlProp" Target="../ctrlProps/ctrlProp2011.xml"/><Relationship Id="rId437" Type="http://schemas.openxmlformats.org/officeDocument/2006/relationships/ctrlProp" Target="../ctrlProps/ctrlProp1457.xml"/><Relationship Id="rId644" Type="http://schemas.openxmlformats.org/officeDocument/2006/relationships/ctrlProp" Target="../ctrlProps/ctrlProp1664.xml"/><Relationship Id="rId851" Type="http://schemas.openxmlformats.org/officeDocument/2006/relationships/ctrlProp" Target="../ctrlProps/ctrlProp1871.xml"/><Relationship Id="rId283" Type="http://schemas.openxmlformats.org/officeDocument/2006/relationships/ctrlProp" Target="../ctrlProps/ctrlProp1303.xml"/><Relationship Id="rId490" Type="http://schemas.openxmlformats.org/officeDocument/2006/relationships/ctrlProp" Target="../ctrlProps/ctrlProp1510.xml"/><Relationship Id="rId504" Type="http://schemas.openxmlformats.org/officeDocument/2006/relationships/ctrlProp" Target="../ctrlProps/ctrlProp1524.xml"/><Relationship Id="rId711" Type="http://schemas.openxmlformats.org/officeDocument/2006/relationships/ctrlProp" Target="../ctrlProps/ctrlProp1731.xml"/><Relationship Id="rId949" Type="http://schemas.openxmlformats.org/officeDocument/2006/relationships/ctrlProp" Target="../ctrlProps/ctrlProp1969.xml"/><Relationship Id="rId78" Type="http://schemas.openxmlformats.org/officeDocument/2006/relationships/ctrlProp" Target="../ctrlProps/ctrlProp1098.xml"/><Relationship Id="rId143" Type="http://schemas.openxmlformats.org/officeDocument/2006/relationships/ctrlProp" Target="../ctrlProps/ctrlProp1163.xml"/><Relationship Id="rId350" Type="http://schemas.openxmlformats.org/officeDocument/2006/relationships/ctrlProp" Target="../ctrlProps/ctrlProp1370.xml"/><Relationship Id="rId588" Type="http://schemas.openxmlformats.org/officeDocument/2006/relationships/ctrlProp" Target="../ctrlProps/ctrlProp1608.xml"/><Relationship Id="rId795" Type="http://schemas.openxmlformats.org/officeDocument/2006/relationships/ctrlProp" Target="../ctrlProps/ctrlProp1815.xml"/><Relationship Id="rId809" Type="http://schemas.openxmlformats.org/officeDocument/2006/relationships/ctrlProp" Target="../ctrlProps/ctrlProp1829.xml"/><Relationship Id="rId9" Type="http://schemas.openxmlformats.org/officeDocument/2006/relationships/ctrlProp" Target="../ctrlProps/ctrlProp1029.xml"/><Relationship Id="rId210" Type="http://schemas.openxmlformats.org/officeDocument/2006/relationships/ctrlProp" Target="../ctrlProps/ctrlProp1230.xml"/><Relationship Id="rId448" Type="http://schemas.openxmlformats.org/officeDocument/2006/relationships/ctrlProp" Target="../ctrlProps/ctrlProp1468.xml"/><Relationship Id="rId655" Type="http://schemas.openxmlformats.org/officeDocument/2006/relationships/ctrlProp" Target="../ctrlProps/ctrlProp1675.xml"/><Relationship Id="rId862" Type="http://schemas.openxmlformats.org/officeDocument/2006/relationships/ctrlProp" Target="../ctrlProps/ctrlProp1882.xml"/><Relationship Id="rId294" Type="http://schemas.openxmlformats.org/officeDocument/2006/relationships/ctrlProp" Target="../ctrlProps/ctrlProp1314.xml"/><Relationship Id="rId308" Type="http://schemas.openxmlformats.org/officeDocument/2006/relationships/ctrlProp" Target="../ctrlProps/ctrlProp1328.xml"/><Relationship Id="rId515" Type="http://schemas.openxmlformats.org/officeDocument/2006/relationships/ctrlProp" Target="../ctrlProps/ctrlProp1535.xml"/><Relationship Id="rId722" Type="http://schemas.openxmlformats.org/officeDocument/2006/relationships/ctrlProp" Target="../ctrlProps/ctrlProp1742.xml"/><Relationship Id="rId89" Type="http://schemas.openxmlformats.org/officeDocument/2006/relationships/ctrlProp" Target="../ctrlProps/ctrlProp1109.xml"/><Relationship Id="rId154" Type="http://schemas.openxmlformats.org/officeDocument/2006/relationships/ctrlProp" Target="../ctrlProps/ctrlProp1174.xml"/><Relationship Id="rId361" Type="http://schemas.openxmlformats.org/officeDocument/2006/relationships/ctrlProp" Target="../ctrlProps/ctrlProp1381.xml"/><Relationship Id="rId599" Type="http://schemas.openxmlformats.org/officeDocument/2006/relationships/ctrlProp" Target="../ctrlProps/ctrlProp1619.xml"/><Relationship Id="rId1005" Type="http://schemas.openxmlformats.org/officeDocument/2006/relationships/ctrlProp" Target="../ctrlProps/ctrlProp2025.xml"/><Relationship Id="rId459" Type="http://schemas.openxmlformats.org/officeDocument/2006/relationships/ctrlProp" Target="../ctrlProps/ctrlProp1479.xml"/><Relationship Id="rId666" Type="http://schemas.openxmlformats.org/officeDocument/2006/relationships/ctrlProp" Target="../ctrlProps/ctrlProp1686.xml"/><Relationship Id="rId873" Type="http://schemas.openxmlformats.org/officeDocument/2006/relationships/ctrlProp" Target="../ctrlProps/ctrlProp1893.xml"/><Relationship Id="rId16" Type="http://schemas.openxmlformats.org/officeDocument/2006/relationships/ctrlProp" Target="../ctrlProps/ctrlProp1036.xml"/><Relationship Id="rId221" Type="http://schemas.openxmlformats.org/officeDocument/2006/relationships/ctrlProp" Target="../ctrlProps/ctrlProp1241.xml"/><Relationship Id="rId319" Type="http://schemas.openxmlformats.org/officeDocument/2006/relationships/ctrlProp" Target="../ctrlProps/ctrlProp1339.xml"/><Relationship Id="rId526" Type="http://schemas.openxmlformats.org/officeDocument/2006/relationships/ctrlProp" Target="../ctrlProps/ctrlProp1546.xml"/><Relationship Id="rId733" Type="http://schemas.openxmlformats.org/officeDocument/2006/relationships/ctrlProp" Target="../ctrlProps/ctrlProp1753.xml"/><Relationship Id="rId940" Type="http://schemas.openxmlformats.org/officeDocument/2006/relationships/ctrlProp" Target="../ctrlProps/ctrlProp1960.xml"/><Relationship Id="rId1016" Type="http://schemas.openxmlformats.org/officeDocument/2006/relationships/ctrlProp" Target="../ctrlProps/ctrlProp2036.xml"/><Relationship Id="rId165" Type="http://schemas.openxmlformats.org/officeDocument/2006/relationships/ctrlProp" Target="../ctrlProps/ctrlProp1185.xml"/><Relationship Id="rId372" Type="http://schemas.openxmlformats.org/officeDocument/2006/relationships/ctrlProp" Target="../ctrlProps/ctrlProp1392.xml"/><Relationship Id="rId677" Type="http://schemas.openxmlformats.org/officeDocument/2006/relationships/ctrlProp" Target="../ctrlProps/ctrlProp1697.xml"/><Relationship Id="rId800" Type="http://schemas.openxmlformats.org/officeDocument/2006/relationships/ctrlProp" Target="../ctrlProps/ctrlProp1820.xml"/><Relationship Id="rId232" Type="http://schemas.openxmlformats.org/officeDocument/2006/relationships/ctrlProp" Target="../ctrlProps/ctrlProp1252.xml"/><Relationship Id="rId884" Type="http://schemas.openxmlformats.org/officeDocument/2006/relationships/ctrlProp" Target="../ctrlProps/ctrlProp1904.xml"/><Relationship Id="rId27" Type="http://schemas.openxmlformats.org/officeDocument/2006/relationships/ctrlProp" Target="../ctrlProps/ctrlProp1047.xml"/><Relationship Id="rId537" Type="http://schemas.openxmlformats.org/officeDocument/2006/relationships/ctrlProp" Target="../ctrlProps/ctrlProp1557.xml"/><Relationship Id="rId744" Type="http://schemas.openxmlformats.org/officeDocument/2006/relationships/ctrlProp" Target="../ctrlProps/ctrlProp1764.xml"/><Relationship Id="rId951" Type="http://schemas.openxmlformats.org/officeDocument/2006/relationships/ctrlProp" Target="../ctrlProps/ctrlProp1971.xml"/><Relationship Id="rId80" Type="http://schemas.openxmlformats.org/officeDocument/2006/relationships/ctrlProp" Target="../ctrlProps/ctrlProp1100.xml"/><Relationship Id="rId176" Type="http://schemas.openxmlformats.org/officeDocument/2006/relationships/ctrlProp" Target="../ctrlProps/ctrlProp1196.xml"/><Relationship Id="rId383" Type="http://schemas.openxmlformats.org/officeDocument/2006/relationships/ctrlProp" Target="../ctrlProps/ctrlProp1403.xml"/><Relationship Id="rId590" Type="http://schemas.openxmlformats.org/officeDocument/2006/relationships/ctrlProp" Target="../ctrlProps/ctrlProp1610.xml"/><Relationship Id="rId604" Type="http://schemas.openxmlformats.org/officeDocument/2006/relationships/ctrlProp" Target="../ctrlProps/ctrlProp1624.xml"/><Relationship Id="rId811" Type="http://schemas.openxmlformats.org/officeDocument/2006/relationships/ctrlProp" Target="../ctrlProps/ctrlProp1831.xml"/><Relationship Id="rId243" Type="http://schemas.openxmlformats.org/officeDocument/2006/relationships/ctrlProp" Target="../ctrlProps/ctrlProp1263.xml"/><Relationship Id="rId450" Type="http://schemas.openxmlformats.org/officeDocument/2006/relationships/ctrlProp" Target="../ctrlProps/ctrlProp1470.xml"/><Relationship Id="rId688" Type="http://schemas.openxmlformats.org/officeDocument/2006/relationships/ctrlProp" Target="../ctrlProps/ctrlProp1708.xml"/><Relationship Id="rId895" Type="http://schemas.openxmlformats.org/officeDocument/2006/relationships/ctrlProp" Target="../ctrlProps/ctrlProp1915.xml"/><Relationship Id="rId909" Type="http://schemas.openxmlformats.org/officeDocument/2006/relationships/ctrlProp" Target="../ctrlProps/ctrlProp1929.xml"/><Relationship Id="rId38" Type="http://schemas.openxmlformats.org/officeDocument/2006/relationships/ctrlProp" Target="../ctrlProps/ctrlProp1058.xml"/><Relationship Id="rId103" Type="http://schemas.openxmlformats.org/officeDocument/2006/relationships/ctrlProp" Target="../ctrlProps/ctrlProp1123.xml"/><Relationship Id="rId310" Type="http://schemas.openxmlformats.org/officeDocument/2006/relationships/ctrlProp" Target="../ctrlProps/ctrlProp1330.xml"/><Relationship Id="rId548" Type="http://schemas.openxmlformats.org/officeDocument/2006/relationships/ctrlProp" Target="../ctrlProps/ctrlProp1568.xml"/><Relationship Id="rId755" Type="http://schemas.openxmlformats.org/officeDocument/2006/relationships/ctrlProp" Target="../ctrlProps/ctrlProp1775.xml"/><Relationship Id="rId962" Type="http://schemas.openxmlformats.org/officeDocument/2006/relationships/ctrlProp" Target="../ctrlProps/ctrlProp1982.xml"/><Relationship Id="rId91" Type="http://schemas.openxmlformats.org/officeDocument/2006/relationships/ctrlProp" Target="../ctrlProps/ctrlProp1111.xml"/><Relationship Id="rId187" Type="http://schemas.openxmlformats.org/officeDocument/2006/relationships/ctrlProp" Target="../ctrlProps/ctrlProp1207.xml"/><Relationship Id="rId394" Type="http://schemas.openxmlformats.org/officeDocument/2006/relationships/ctrlProp" Target="../ctrlProps/ctrlProp1414.xml"/><Relationship Id="rId408" Type="http://schemas.openxmlformats.org/officeDocument/2006/relationships/ctrlProp" Target="../ctrlProps/ctrlProp1428.xml"/><Relationship Id="rId615" Type="http://schemas.openxmlformats.org/officeDocument/2006/relationships/ctrlProp" Target="../ctrlProps/ctrlProp1635.xml"/><Relationship Id="rId822" Type="http://schemas.openxmlformats.org/officeDocument/2006/relationships/ctrlProp" Target="../ctrlProps/ctrlProp1842.xml"/><Relationship Id="rId254" Type="http://schemas.openxmlformats.org/officeDocument/2006/relationships/ctrlProp" Target="../ctrlProps/ctrlProp1274.xml"/><Relationship Id="rId699" Type="http://schemas.openxmlformats.org/officeDocument/2006/relationships/ctrlProp" Target="../ctrlProps/ctrlProp1719.xml"/><Relationship Id="rId49" Type="http://schemas.openxmlformats.org/officeDocument/2006/relationships/ctrlProp" Target="../ctrlProps/ctrlProp1069.xml"/><Relationship Id="rId114" Type="http://schemas.openxmlformats.org/officeDocument/2006/relationships/ctrlProp" Target="../ctrlProps/ctrlProp1134.xml"/><Relationship Id="rId461" Type="http://schemas.openxmlformats.org/officeDocument/2006/relationships/ctrlProp" Target="../ctrlProps/ctrlProp1481.xml"/><Relationship Id="rId559" Type="http://schemas.openxmlformats.org/officeDocument/2006/relationships/ctrlProp" Target="../ctrlProps/ctrlProp1579.xml"/><Relationship Id="rId766" Type="http://schemas.openxmlformats.org/officeDocument/2006/relationships/ctrlProp" Target="../ctrlProps/ctrlProp1786.xml"/><Relationship Id="rId198" Type="http://schemas.openxmlformats.org/officeDocument/2006/relationships/ctrlProp" Target="../ctrlProps/ctrlProp1218.xml"/><Relationship Id="rId321" Type="http://schemas.openxmlformats.org/officeDocument/2006/relationships/ctrlProp" Target="../ctrlProps/ctrlProp1341.xml"/><Relationship Id="rId419" Type="http://schemas.openxmlformats.org/officeDocument/2006/relationships/ctrlProp" Target="../ctrlProps/ctrlProp1439.xml"/><Relationship Id="rId626" Type="http://schemas.openxmlformats.org/officeDocument/2006/relationships/ctrlProp" Target="../ctrlProps/ctrlProp1646.xml"/><Relationship Id="rId973" Type="http://schemas.openxmlformats.org/officeDocument/2006/relationships/ctrlProp" Target="../ctrlProps/ctrlProp1993.xml"/><Relationship Id="rId833" Type="http://schemas.openxmlformats.org/officeDocument/2006/relationships/ctrlProp" Target="../ctrlProps/ctrlProp1853.xml"/><Relationship Id="rId265" Type="http://schemas.openxmlformats.org/officeDocument/2006/relationships/ctrlProp" Target="../ctrlProps/ctrlProp1285.xml"/><Relationship Id="rId472" Type="http://schemas.openxmlformats.org/officeDocument/2006/relationships/ctrlProp" Target="../ctrlProps/ctrlProp1492.xml"/><Relationship Id="rId900" Type="http://schemas.openxmlformats.org/officeDocument/2006/relationships/ctrlProp" Target="../ctrlProps/ctrlProp1920.xml"/><Relationship Id="rId125" Type="http://schemas.openxmlformats.org/officeDocument/2006/relationships/ctrlProp" Target="../ctrlProps/ctrlProp1145.xml"/><Relationship Id="rId332" Type="http://schemas.openxmlformats.org/officeDocument/2006/relationships/ctrlProp" Target="../ctrlProps/ctrlProp1352.xml"/><Relationship Id="rId777" Type="http://schemas.openxmlformats.org/officeDocument/2006/relationships/ctrlProp" Target="../ctrlProps/ctrlProp1797.xml"/><Relationship Id="rId984" Type="http://schemas.openxmlformats.org/officeDocument/2006/relationships/ctrlProp" Target="../ctrlProps/ctrlProp2004.xml"/><Relationship Id="rId637" Type="http://schemas.openxmlformats.org/officeDocument/2006/relationships/ctrlProp" Target="../ctrlProps/ctrlProp1657.xml"/><Relationship Id="rId844" Type="http://schemas.openxmlformats.org/officeDocument/2006/relationships/ctrlProp" Target="../ctrlProps/ctrlProp1864.xml"/><Relationship Id="rId276" Type="http://schemas.openxmlformats.org/officeDocument/2006/relationships/ctrlProp" Target="../ctrlProps/ctrlProp1296.xml"/><Relationship Id="rId483" Type="http://schemas.openxmlformats.org/officeDocument/2006/relationships/ctrlProp" Target="../ctrlProps/ctrlProp1503.xml"/><Relationship Id="rId690" Type="http://schemas.openxmlformats.org/officeDocument/2006/relationships/ctrlProp" Target="../ctrlProps/ctrlProp1710.xml"/><Relationship Id="rId704" Type="http://schemas.openxmlformats.org/officeDocument/2006/relationships/ctrlProp" Target="../ctrlProps/ctrlProp1724.xml"/><Relationship Id="rId911" Type="http://schemas.openxmlformats.org/officeDocument/2006/relationships/ctrlProp" Target="../ctrlProps/ctrlProp1931.xml"/><Relationship Id="rId40" Type="http://schemas.openxmlformats.org/officeDocument/2006/relationships/ctrlProp" Target="../ctrlProps/ctrlProp1060.xml"/><Relationship Id="rId136" Type="http://schemas.openxmlformats.org/officeDocument/2006/relationships/ctrlProp" Target="../ctrlProps/ctrlProp1156.xml"/><Relationship Id="rId343" Type="http://schemas.openxmlformats.org/officeDocument/2006/relationships/ctrlProp" Target="../ctrlProps/ctrlProp1363.xml"/><Relationship Id="rId550" Type="http://schemas.openxmlformats.org/officeDocument/2006/relationships/ctrlProp" Target="../ctrlProps/ctrlProp1570.xml"/><Relationship Id="rId788" Type="http://schemas.openxmlformats.org/officeDocument/2006/relationships/ctrlProp" Target="../ctrlProps/ctrlProp1808.xml"/><Relationship Id="rId995" Type="http://schemas.openxmlformats.org/officeDocument/2006/relationships/ctrlProp" Target="../ctrlProps/ctrlProp2015.xml"/><Relationship Id="rId203" Type="http://schemas.openxmlformats.org/officeDocument/2006/relationships/ctrlProp" Target="../ctrlProps/ctrlProp1223.xml"/><Relationship Id="rId648" Type="http://schemas.openxmlformats.org/officeDocument/2006/relationships/ctrlProp" Target="../ctrlProps/ctrlProp1668.xml"/><Relationship Id="rId855" Type="http://schemas.openxmlformats.org/officeDocument/2006/relationships/ctrlProp" Target="../ctrlProps/ctrlProp1875.xml"/><Relationship Id="rId287" Type="http://schemas.openxmlformats.org/officeDocument/2006/relationships/ctrlProp" Target="../ctrlProps/ctrlProp1307.xml"/><Relationship Id="rId410" Type="http://schemas.openxmlformats.org/officeDocument/2006/relationships/ctrlProp" Target="../ctrlProps/ctrlProp1430.xml"/><Relationship Id="rId494" Type="http://schemas.openxmlformats.org/officeDocument/2006/relationships/ctrlProp" Target="../ctrlProps/ctrlProp1514.xml"/><Relationship Id="rId508" Type="http://schemas.openxmlformats.org/officeDocument/2006/relationships/ctrlProp" Target="../ctrlProps/ctrlProp1528.xml"/><Relationship Id="rId715" Type="http://schemas.openxmlformats.org/officeDocument/2006/relationships/ctrlProp" Target="../ctrlProps/ctrlProp1735.xml"/><Relationship Id="rId922" Type="http://schemas.openxmlformats.org/officeDocument/2006/relationships/ctrlProp" Target="../ctrlProps/ctrlProp1942.xml"/><Relationship Id="rId147" Type="http://schemas.openxmlformats.org/officeDocument/2006/relationships/ctrlProp" Target="../ctrlProps/ctrlProp1167.xml"/><Relationship Id="rId354" Type="http://schemas.openxmlformats.org/officeDocument/2006/relationships/ctrlProp" Target="../ctrlProps/ctrlProp1374.xml"/><Relationship Id="rId799" Type="http://schemas.openxmlformats.org/officeDocument/2006/relationships/ctrlProp" Target="../ctrlProps/ctrlProp1819.xml"/><Relationship Id="rId51" Type="http://schemas.openxmlformats.org/officeDocument/2006/relationships/ctrlProp" Target="../ctrlProps/ctrlProp1071.xml"/><Relationship Id="rId561" Type="http://schemas.openxmlformats.org/officeDocument/2006/relationships/ctrlProp" Target="../ctrlProps/ctrlProp1581.xml"/><Relationship Id="rId659" Type="http://schemas.openxmlformats.org/officeDocument/2006/relationships/ctrlProp" Target="../ctrlProps/ctrlProp1679.xml"/><Relationship Id="rId866" Type="http://schemas.openxmlformats.org/officeDocument/2006/relationships/ctrlProp" Target="../ctrlProps/ctrlProp1886.xml"/><Relationship Id="rId214" Type="http://schemas.openxmlformats.org/officeDocument/2006/relationships/ctrlProp" Target="../ctrlProps/ctrlProp1234.xml"/><Relationship Id="rId298" Type="http://schemas.openxmlformats.org/officeDocument/2006/relationships/ctrlProp" Target="../ctrlProps/ctrlProp1318.xml"/><Relationship Id="rId421" Type="http://schemas.openxmlformats.org/officeDocument/2006/relationships/ctrlProp" Target="../ctrlProps/ctrlProp1441.xml"/><Relationship Id="rId519" Type="http://schemas.openxmlformats.org/officeDocument/2006/relationships/ctrlProp" Target="../ctrlProps/ctrlProp1539.xml"/><Relationship Id="rId158" Type="http://schemas.openxmlformats.org/officeDocument/2006/relationships/ctrlProp" Target="../ctrlProps/ctrlProp1178.xml"/><Relationship Id="rId726" Type="http://schemas.openxmlformats.org/officeDocument/2006/relationships/ctrlProp" Target="../ctrlProps/ctrlProp1746.xml"/><Relationship Id="rId933" Type="http://schemas.openxmlformats.org/officeDocument/2006/relationships/ctrlProp" Target="../ctrlProps/ctrlProp1953.xml"/><Relationship Id="rId1009" Type="http://schemas.openxmlformats.org/officeDocument/2006/relationships/ctrlProp" Target="../ctrlProps/ctrlProp2029.xml"/><Relationship Id="rId62" Type="http://schemas.openxmlformats.org/officeDocument/2006/relationships/ctrlProp" Target="../ctrlProps/ctrlProp1082.xml"/><Relationship Id="rId365" Type="http://schemas.openxmlformats.org/officeDocument/2006/relationships/ctrlProp" Target="../ctrlProps/ctrlProp1385.xml"/><Relationship Id="rId572" Type="http://schemas.openxmlformats.org/officeDocument/2006/relationships/ctrlProp" Target="../ctrlProps/ctrlProp1592.xml"/><Relationship Id="rId225" Type="http://schemas.openxmlformats.org/officeDocument/2006/relationships/ctrlProp" Target="../ctrlProps/ctrlProp1245.xml"/><Relationship Id="rId432" Type="http://schemas.openxmlformats.org/officeDocument/2006/relationships/ctrlProp" Target="../ctrlProps/ctrlProp1452.xml"/><Relationship Id="rId877" Type="http://schemas.openxmlformats.org/officeDocument/2006/relationships/ctrlProp" Target="../ctrlProps/ctrlProp1897.xml"/><Relationship Id="rId737" Type="http://schemas.openxmlformats.org/officeDocument/2006/relationships/ctrlProp" Target="../ctrlProps/ctrlProp1757.xml"/><Relationship Id="rId944" Type="http://schemas.openxmlformats.org/officeDocument/2006/relationships/ctrlProp" Target="../ctrlProps/ctrlProp1964.xml"/><Relationship Id="rId73" Type="http://schemas.openxmlformats.org/officeDocument/2006/relationships/ctrlProp" Target="../ctrlProps/ctrlProp1093.xml"/><Relationship Id="rId169" Type="http://schemas.openxmlformats.org/officeDocument/2006/relationships/ctrlProp" Target="../ctrlProps/ctrlProp1189.xml"/><Relationship Id="rId376" Type="http://schemas.openxmlformats.org/officeDocument/2006/relationships/ctrlProp" Target="../ctrlProps/ctrlProp1396.xml"/><Relationship Id="rId583" Type="http://schemas.openxmlformats.org/officeDocument/2006/relationships/ctrlProp" Target="../ctrlProps/ctrlProp1603.xml"/><Relationship Id="rId790" Type="http://schemas.openxmlformats.org/officeDocument/2006/relationships/ctrlProp" Target="../ctrlProps/ctrlProp1810.xml"/><Relationship Id="rId804" Type="http://schemas.openxmlformats.org/officeDocument/2006/relationships/ctrlProp" Target="../ctrlProps/ctrlProp1824.xml"/><Relationship Id="rId4" Type="http://schemas.openxmlformats.org/officeDocument/2006/relationships/ctrlProp" Target="../ctrlProps/ctrlProp1024.xml"/><Relationship Id="rId236" Type="http://schemas.openxmlformats.org/officeDocument/2006/relationships/ctrlProp" Target="../ctrlProps/ctrlProp1256.xml"/><Relationship Id="rId443" Type="http://schemas.openxmlformats.org/officeDocument/2006/relationships/ctrlProp" Target="../ctrlProps/ctrlProp1463.xml"/><Relationship Id="rId650" Type="http://schemas.openxmlformats.org/officeDocument/2006/relationships/ctrlProp" Target="../ctrlProps/ctrlProp1670.xml"/><Relationship Id="rId888" Type="http://schemas.openxmlformats.org/officeDocument/2006/relationships/ctrlProp" Target="../ctrlProps/ctrlProp1908.xml"/><Relationship Id="rId303" Type="http://schemas.openxmlformats.org/officeDocument/2006/relationships/ctrlProp" Target="../ctrlProps/ctrlProp1323.xml"/><Relationship Id="rId748" Type="http://schemas.openxmlformats.org/officeDocument/2006/relationships/ctrlProp" Target="../ctrlProps/ctrlProp1768.xml"/><Relationship Id="rId955" Type="http://schemas.openxmlformats.org/officeDocument/2006/relationships/ctrlProp" Target="../ctrlProps/ctrlProp1975.xml"/><Relationship Id="rId84" Type="http://schemas.openxmlformats.org/officeDocument/2006/relationships/ctrlProp" Target="../ctrlProps/ctrlProp1104.xml"/><Relationship Id="rId387" Type="http://schemas.openxmlformats.org/officeDocument/2006/relationships/ctrlProp" Target="../ctrlProps/ctrlProp1407.xml"/><Relationship Id="rId510" Type="http://schemas.openxmlformats.org/officeDocument/2006/relationships/ctrlProp" Target="../ctrlProps/ctrlProp1530.xml"/><Relationship Id="rId594" Type="http://schemas.openxmlformats.org/officeDocument/2006/relationships/ctrlProp" Target="../ctrlProps/ctrlProp1614.xml"/><Relationship Id="rId608" Type="http://schemas.openxmlformats.org/officeDocument/2006/relationships/ctrlProp" Target="../ctrlProps/ctrlProp1628.xml"/><Relationship Id="rId815" Type="http://schemas.openxmlformats.org/officeDocument/2006/relationships/ctrlProp" Target="../ctrlProps/ctrlProp1835.xml"/><Relationship Id="rId247" Type="http://schemas.openxmlformats.org/officeDocument/2006/relationships/ctrlProp" Target="../ctrlProps/ctrlProp1267.xml"/><Relationship Id="rId899" Type="http://schemas.openxmlformats.org/officeDocument/2006/relationships/ctrlProp" Target="../ctrlProps/ctrlProp1919.xml"/><Relationship Id="rId1000" Type="http://schemas.openxmlformats.org/officeDocument/2006/relationships/ctrlProp" Target="../ctrlProps/ctrlProp2020.xml"/><Relationship Id="rId107" Type="http://schemas.openxmlformats.org/officeDocument/2006/relationships/ctrlProp" Target="../ctrlProps/ctrlProp1127.xml"/><Relationship Id="rId454" Type="http://schemas.openxmlformats.org/officeDocument/2006/relationships/ctrlProp" Target="../ctrlProps/ctrlProp1474.xml"/><Relationship Id="rId661" Type="http://schemas.openxmlformats.org/officeDocument/2006/relationships/ctrlProp" Target="../ctrlProps/ctrlProp1681.xml"/><Relationship Id="rId759" Type="http://schemas.openxmlformats.org/officeDocument/2006/relationships/ctrlProp" Target="../ctrlProps/ctrlProp1779.xml"/><Relationship Id="rId966" Type="http://schemas.openxmlformats.org/officeDocument/2006/relationships/ctrlProp" Target="../ctrlProps/ctrlProp1986.xml"/><Relationship Id="rId11" Type="http://schemas.openxmlformats.org/officeDocument/2006/relationships/ctrlProp" Target="../ctrlProps/ctrlProp1031.xml"/><Relationship Id="rId314" Type="http://schemas.openxmlformats.org/officeDocument/2006/relationships/ctrlProp" Target="../ctrlProps/ctrlProp1334.xml"/><Relationship Id="rId398" Type="http://schemas.openxmlformats.org/officeDocument/2006/relationships/ctrlProp" Target="../ctrlProps/ctrlProp1418.xml"/><Relationship Id="rId521" Type="http://schemas.openxmlformats.org/officeDocument/2006/relationships/ctrlProp" Target="../ctrlProps/ctrlProp1541.xml"/><Relationship Id="rId619" Type="http://schemas.openxmlformats.org/officeDocument/2006/relationships/ctrlProp" Target="../ctrlProps/ctrlProp1639.xml"/><Relationship Id="rId95" Type="http://schemas.openxmlformats.org/officeDocument/2006/relationships/ctrlProp" Target="../ctrlProps/ctrlProp1115.xml"/><Relationship Id="rId160" Type="http://schemas.openxmlformats.org/officeDocument/2006/relationships/ctrlProp" Target="../ctrlProps/ctrlProp1180.xml"/><Relationship Id="rId826" Type="http://schemas.openxmlformats.org/officeDocument/2006/relationships/ctrlProp" Target="../ctrlProps/ctrlProp1846.xml"/><Relationship Id="rId1011" Type="http://schemas.openxmlformats.org/officeDocument/2006/relationships/ctrlProp" Target="../ctrlProps/ctrlProp2031.xml"/><Relationship Id="rId258" Type="http://schemas.openxmlformats.org/officeDocument/2006/relationships/ctrlProp" Target="../ctrlProps/ctrlProp1278.xml"/><Relationship Id="rId465" Type="http://schemas.openxmlformats.org/officeDocument/2006/relationships/ctrlProp" Target="../ctrlProps/ctrlProp1485.xml"/><Relationship Id="rId672" Type="http://schemas.openxmlformats.org/officeDocument/2006/relationships/ctrlProp" Target="../ctrlProps/ctrlProp1692.xml"/><Relationship Id="rId22" Type="http://schemas.openxmlformats.org/officeDocument/2006/relationships/ctrlProp" Target="../ctrlProps/ctrlProp1042.xml"/><Relationship Id="rId118" Type="http://schemas.openxmlformats.org/officeDocument/2006/relationships/ctrlProp" Target="../ctrlProps/ctrlProp1138.xml"/><Relationship Id="rId325" Type="http://schemas.openxmlformats.org/officeDocument/2006/relationships/ctrlProp" Target="../ctrlProps/ctrlProp1345.xml"/><Relationship Id="rId532" Type="http://schemas.openxmlformats.org/officeDocument/2006/relationships/ctrlProp" Target="../ctrlProps/ctrlProp1552.xml"/><Relationship Id="rId977" Type="http://schemas.openxmlformats.org/officeDocument/2006/relationships/ctrlProp" Target="../ctrlProps/ctrlProp1997.xml"/><Relationship Id="rId171" Type="http://schemas.openxmlformats.org/officeDocument/2006/relationships/ctrlProp" Target="../ctrlProps/ctrlProp1191.xml"/><Relationship Id="rId837" Type="http://schemas.openxmlformats.org/officeDocument/2006/relationships/ctrlProp" Target="../ctrlProps/ctrlProp1857.xml"/><Relationship Id="rId1022" Type="http://schemas.openxmlformats.org/officeDocument/2006/relationships/ctrlProp" Target="../ctrlProps/ctrlProp2042.xml"/><Relationship Id="rId269" Type="http://schemas.openxmlformats.org/officeDocument/2006/relationships/ctrlProp" Target="../ctrlProps/ctrlProp1289.xml"/><Relationship Id="rId476" Type="http://schemas.openxmlformats.org/officeDocument/2006/relationships/ctrlProp" Target="../ctrlProps/ctrlProp1496.xml"/><Relationship Id="rId683" Type="http://schemas.openxmlformats.org/officeDocument/2006/relationships/ctrlProp" Target="../ctrlProps/ctrlProp1703.xml"/><Relationship Id="rId890" Type="http://schemas.openxmlformats.org/officeDocument/2006/relationships/ctrlProp" Target="../ctrlProps/ctrlProp1910.xml"/><Relationship Id="rId904" Type="http://schemas.openxmlformats.org/officeDocument/2006/relationships/ctrlProp" Target="../ctrlProps/ctrlProp1924.xml"/><Relationship Id="rId33" Type="http://schemas.openxmlformats.org/officeDocument/2006/relationships/ctrlProp" Target="../ctrlProps/ctrlProp1053.xml"/><Relationship Id="rId129" Type="http://schemas.openxmlformats.org/officeDocument/2006/relationships/ctrlProp" Target="../ctrlProps/ctrlProp1149.xml"/><Relationship Id="rId336" Type="http://schemas.openxmlformats.org/officeDocument/2006/relationships/ctrlProp" Target="../ctrlProps/ctrlProp1356.xml"/><Relationship Id="rId543" Type="http://schemas.openxmlformats.org/officeDocument/2006/relationships/ctrlProp" Target="../ctrlProps/ctrlProp1563.xml"/><Relationship Id="rId988" Type="http://schemas.openxmlformats.org/officeDocument/2006/relationships/ctrlProp" Target="../ctrlProps/ctrlProp2008.xml"/><Relationship Id="rId182" Type="http://schemas.openxmlformats.org/officeDocument/2006/relationships/ctrlProp" Target="../ctrlProps/ctrlProp1202.xml"/><Relationship Id="rId403" Type="http://schemas.openxmlformats.org/officeDocument/2006/relationships/ctrlProp" Target="../ctrlProps/ctrlProp1423.xml"/><Relationship Id="rId750" Type="http://schemas.openxmlformats.org/officeDocument/2006/relationships/ctrlProp" Target="../ctrlProps/ctrlProp1770.xml"/><Relationship Id="rId848" Type="http://schemas.openxmlformats.org/officeDocument/2006/relationships/ctrlProp" Target="../ctrlProps/ctrlProp1868.xml"/><Relationship Id="rId487" Type="http://schemas.openxmlformats.org/officeDocument/2006/relationships/ctrlProp" Target="../ctrlProps/ctrlProp1507.xml"/><Relationship Id="rId610" Type="http://schemas.openxmlformats.org/officeDocument/2006/relationships/ctrlProp" Target="../ctrlProps/ctrlProp1630.xml"/><Relationship Id="rId694" Type="http://schemas.openxmlformats.org/officeDocument/2006/relationships/ctrlProp" Target="../ctrlProps/ctrlProp1714.xml"/><Relationship Id="rId708" Type="http://schemas.openxmlformats.org/officeDocument/2006/relationships/ctrlProp" Target="../ctrlProps/ctrlProp1728.xml"/><Relationship Id="rId915" Type="http://schemas.openxmlformats.org/officeDocument/2006/relationships/ctrlProp" Target="../ctrlProps/ctrlProp1935.xml"/><Relationship Id="rId347" Type="http://schemas.openxmlformats.org/officeDocument/2006/relationships/ctrlProp" Target="../ctrlProps/ctrlProp1367.xml"/><Relationship Id="rId999" Type="http://schemas.openxmlformats.org/officeDocument/2006/relationships/ctrlProp" Target="../ctrlProps/ctrlProp2019.xml"/><Relationship Id="rId44" Type="http://schemas.openxmlformats.org/officeDocument/2006/relationships/ctrlProp" Target="../ctrlProps/ctrlProp1064.xml"/><Relationship Id="rId554" Type="http://schemas.openxmlformats.org/officeDocument/2006/relationships/ctrlProp" Target="../ctrlProps/ctrlProp1574.xml"/><Relationship Id="rId761" Type="http://schemas.openxmlformats.org/officeDocument/2006/relationships/ctrlProp" Target="../ctrlProps/ctrlProp1781.xml"/><Relationship Id="rId859" Type="http://schemas.openxmlformats.org/officeDocument/2006/relationships/ctrlProp" Target="../ctrlProps/ctrlProp1879.xml"/><Relationship Id="rId193" Type="http://schemas.openxmlformats.org/officeDocument/2006/relationships/ctrlProp" Target="../ctrlProps/ctrlProp1213.xml"/><Relationship Id="rId207" Type="http://schemas.openxmlformats.org/officeDocument/2006/relationships/ctrlProp" Target="../ctrlProps/ctrlProp1227.xml"/><Relationship Id="rId414" Type="http://schemas.openxmlformats.org/officeDocument/2006/relationships/ctrlProp" Target="../ctrlProps/ctrlProp1434.xml"/><Relationship Id="rId498" Type="http://schemas.openxmlformats.org/officeDocument/2006/relationships/ctrlProp" Target="../ctrlProps/ctrlProp1518.xml"/><Relationship Id="rId621" Type="http://schemas.openxmlformats.org/officeDocument/2006/relationships/ctrlProp" Target="../ctrlProps/ctrlProp1641.xml"/><Relationship Id="rId260" Type="http://schemas.openxmlformats.org/officeDocument/2006/relationships/ctrlProp" Target="../ctrlProps/ctrlProp1280.xml"/><Relationship Id="rId719" Type="http://schemas.openxmlformats.org/officeDocument/2006/relationships/ctrlProp" Target="../ctrlProps/ctrlProp1739.xml"/><Relationship Id="rId926" Type="http://schemas.openxmlformats.org/officeDocument/2006/relationships/ctrlProp" Target="../ctrlProps/ctrlProp1946.xml"/><Relationship Id="rId55" Type="http://schemas.openxmlformats.org/officeDocument/2006/relationships/ctrlProp" Target="../ctrlProps/ctrlProp1075.xml"/><Relationship Id="rId120" Type="http://schemas.openxmlformats.org/officeDocument/2006/relationships/ctrlProp" Target="../ctrlProps/ctrlProp1140.xml"/><Relationship Id="rId358" Type="http://schemas.openxmlformats.org/officeDocument/2006/relationships/ctrlProp" Target="../ctrlProps/ctrlProp1378.xml"/><Relationship Id="rId565" Type="http://schemas.openxmlformats.org/officeDocument/2006/relationships/ctrlProp" Target="../ctrlProps/ctrlProp1585.xml"/><Relationship Id="rId772" Type="http://schemas.openxmlformats.org/officeDocument/2006/relationships/ctrlProp" Target="../ctrlProps/ctrlProp1792.xml"/><Relationship Id="rId218" Type="http://schemas.openxmlformats.org/officeDocument/2006/relationships/ctrlProp" Target="../ctrlProps/ctrlProp1238.xml"/><Relationship Id="rId425" Type="http://schemas.openxmlformats.org/officeDocument/2006/relationships/ctrlProp" Target="../ctrlProps/ctrlProp1445.xml"/><Relationship Id="rId632" Type="http://schemas.openxmlformats.org/officeDocument/2006/relationships/ctrlProp" Target="../ctrlProps/ctrlProp1652.xml"/><Relationship Id="rId271" Type="http://schemas.openxmlformats.org/officeDocument/2006/relationships/ctrlProp" Target="../ctrlProps/ctrlProp1291.xml"/><Relationship Id="rId937" Type="http://schemas.openxmlformats.org/officeDocument/2006/relationships/ctrlProp" Target="../ctrlProps/ctrlProp1957.xml"/><Relationship Id="rId66" Type="http://schemas.openxmlformats.org/officeDocument/2006/relationships/ctrlProp" Target="../ctrlProps/ctrlProp1086.xml"/><Relationship Id="rId131" Type="http://schemas.openxmlformats.org/officeDocument/2006/relationships/ctrlProp" Target="../ctrlProps/ctrlProp1151.xml"/><Relationship Id="rId369" Type="http://schemas.openxmlformats.org/officeDocument/2006/relationships/ctrlProp" Target="../ctrlProps/ctrlProp1389.xml"/><Relationship Id="rId576" Type="http://schemas.openxmlformats.org/officeDocument/2006/relationships/ctrlProp" Target="../ctrlProps/ctrlProp1596.xml"/><Relationship Id="rId783" Type="http://schemas.openxmlformats.org/officeDocument/2006/relationships/ctrlProp" Target="../ctrlProps/ctrlProp1803.xml"/><Relationship Id="rId990" Type="http://schemas.openxmlformats.org/officeDocument/2006/relationships/ctrlProp" Target="../ctrlProps/ctrlProp2010.xml"/><Relationship Id="rId229" Type="http://schemas.openxmlformats.org/officeDocument/2006/relationships/ctrlProp" Target="../ctrlProps/ctrlProp1249.xml"/><Relationship Id="rId436" Type="http://schemas.openxmlformats.org/officeDocument/2006/relationships/ctrlProp" Target="../ctrlProps/ctrlProp1456.xml"/><Relationship Id="rId643" Type="http://schemas.openxmlformats.org/officeDocument/2006/relationships/ctrlProp" Target="../ctrlProps/ctrlProp1663.xml"/><Relationship Id="rId850" Type="http://schemas.openxmlformats.org/officeDocument/2006/relationships/ctrlProp" Target="../ctrlProps/ctrlProp1870.xml"/><Relationship Id="rId948" Type="http://schemas.openxmlformats.org/officeDocument/2006/relationships/ctrlProp" Target="../ctrlProps/ctrlProp1968.xml"/><Relationship Id="rId77" Type="http://schemas.openxmlformats.org/officeDocument/2006/relationships/ctrlProp" Target="../ctrlProps/ctrlProp1097.xml"/><Relationship Id="rId282" Type="http://schemas.openxmlformats.org/officeDocument/2006/relationships/ctrlProp" Target="../ctrlProps/ctrlProp1302.xml"/><Relationship Id="rId503" Type="http://schemas.openxmlformats.org/officeDocument/2006/relationships/ctrlProp" Target="../ctrlProps/ctrlProp1523.xml"/><Relationship Id="rId587" Type="http://schemas.openxmlformats.org/officeDocument/2006/relationships/ctrlProp" Target="../ctrlProps/ctrlProp1607.xml"/><Relationship Id="rId710" Type="http://schemas.openxmlformats.org/officeDocument/2006/relationships/ctrlProp" Target="../ctrlProps/ctrlProp1730.xml"/><Relationship Id="rId808" Type="http://schemas.openxmlformats.org/officeDocument/2006/relationships/ctrlProp" Target="../ctrlProps/ctrlProp1828.xml"/><Relationship Id="rId8" Type="http://schemas.openxmlformats.org/officeDocument/2006/relationships/ctrlProp" Target="../ctrlProps/ctrlProp1028.xml"/><Relationship Id="rId142" Type="http://schemas.openxmlformats.org/officeDocument/2006/relationships/ctrlProp" Target="../ctrlProps/ctrlProp1162.xml"/><Relationship Id="rId447" Type="http://schemas.openxmlformats.org/officeDocument/2006/relationships/ctrlProp" Target="../ctrlProps/ctrlProp1467.xml"/><Relationship Id="rId794" Type="http://schemas.openxmlformats.org/officeDocument/2006/relationships/ctrlProp" Target="../ctrlProps/ctrlProp1814.xml"/><Relationship Id="rId654" Type="http://schemas.openxmlformats.org/officeDocument/2006/relationships/ctrlProp" Target="../ctrlProps/ctrlProp1674.xml"/><Relationship Id="rId861" Type="http://schemas.openxmlformats.org/officeDocument/2006/relationships/ctrlProp" Target="../ctrlProps/ctrlProp1881.xml"/><Relationship Id="rId959" Type="http://schemas.openxmlformats.org/officeDocument/2006/relationships/ctrlProp" Target="../ctrlProps/ctrlProp1979.xml"/><Relationship Id="rId293" Type="http://schemas.openxmlformats.org/officeDocument/2006/relationships/ctrlProp" Target="../ctrlProps/ctrlProp1313.xml"/><Relationship Id="rId307" Type="http://schemas.openxmlformats.org/officeDocument/2006/relationships/ctrlProp" Target="../ctrlProps/ctrlProp1327.xml"/><Relationship Id="rId514" Type="http://schemas.openxmlformats.org/officeDocument/2006/relationships/ctrlProp" Target="../ctrlProps/ctrlProp1534.xml"/><Relationship Id="rId721" Type="http://schemas.openxmlformats.org/officeDocument/2006/relationships/ctrlProp" Target="../ctrlProps/ctrlProp1741.xml"/><Relationship Id="rId88" Type="http://schemas.openxmlformats.org/officeDocument/2006/relationships/ctrlProp" Target="../ctrlProps/ctrlProp1108.xml"/><Relationship Id="rId153" Type="http://schemas.openxmlformats.org/officeDocument/2006/relationships/ctrlProp" Target="../ctrlProps/ctrlProp1173.xml"/><Relationship Id="rId360" Type="http://schemas.openxmlformats.org/officeDocument/2006/relationships/ctrlProp" Target="../ctrlProps/ctrlProp1380.xml"/><Relationship Id="rId598" Type="http://schemas.openxmlformats.org/officeDocument/2006/relationships/ctrlProp" Target="../ctrlProps/ctrlProp1618.xml"/><Relationship Id="rId819" Type="http://schemas.openxmlformats.org/officeDocument/2006/relationships/ctrlProp" Target="../ctrlProps/ctrlProp1839.xml"/><Relationship Id="rId1004" Type="http://schemas.openxmlformats.org/officeDocument/2006/relationships/ctrlProp" Target="../ctrlProps/ctrlProp2024.xml"/><Relationship Id="rId220" Type="http://schemas.openxmlformats.org/officeDocument/2006/relationships/ctrlProp" Target="../ctrlProps/ctrlProp1240.xml"/><Relationship Id="rId458" Type="http://schemas.openxmlformats.org/officeDocument/2006/relationships/ctrlProp" Target="../ctrlProps/ctrlProp1478.xml"/><Relationship Id="rId665" Type="http://schemas.openxmlformats.org/officeDocument/2006/relationships/ctrlProp" Target="../ctrlProps/ctrlProp1685.xml"/><Relationship Id="rId872" Type="http://schemas.openxmlformats.org/officeDocument/2006/relationships/ctrlProp" Target="../ctrlProps/ctrlProp1892.xml"/><Relationship Id="rId15" Type="http://schemas.openxmlformats.org/officeDocument/2006/relationships/ctrlProp" Target="../ctrlProps/ctrlProp1035.xml"/><Relationship Id="rId318" Type="http://schemas.openxmlformats.org/officeDocument/2006/relationships/ctrlProp" Target="../ctrlProps/ctrlProp1338.xml"/><Relationship Id="rId525" Type="http://schemas.openxmlformats.org/officeDocument/2006/relationships/ctrlProp" Target="../ctrlProps/ctrlProp1545.xml"/><Relationship Id="rId732" Type="http://schemas.openxmlformats.org/officeDocument/2006/relationships/ctrlProp" Target="../ctrlProps/ctrlProp1752.xml"/><Relationship Id="rId99" Type="http://schemas.openxmlformats.org/officeDocument/2006/relationships/ctrlProp" Target="../ctrlProps/ctrlProp1119.xml"/><Relationship Id="rId164" Type="http://schemas.openxmlformats.org/officeDocument/2006/relationships/ctrlProp" Target="../ctrlProps/ctrlProp1184.xml"/><Relationship Id="rId371" Type="http://schemas.openxmlformats.org/officeDocument/2006/relationships/ctrlProp" Target="../ctrlProps/ctrlProp1391.xml"/><Relationship Id="rId1015" Type="http://schemas.openxmlformats.org/officeDocument/2006/relationships/ctrlProp" Target="../ctrlProps/ctrlProp2035.xml"/><Relationship Id="rId469" Type="http://schemas.openxmlformats.org/officeDocument/2006/relationships/ctrlProp" Target="../ctrlProps/ctrlProp1489.xml"/><Relationship Id="rId676" Type="http://schemas.openxmlformats.org/officeDocument/2006/relationships/ctrlProp" Target="../ctrlProps/ctrlProp1696.xml"/><Relationship Id="rId883" Type="http://schemas.openxmlformats.org/officeDocument/2006/relationships/ctrlProp" Target="../ctrlProps/ctrlProp1903.xml"/><Relationship Id="rId26" Type="http://schemas.openxmlformats.org/officeDocument/2006/relationships/ctrlProp" Target="../ctrlProps/ctrlProp1046.xml"/><Relationship Id="rId231" Type="http://schemas.openxmlformats.org/officeDocument/2006/relationships/ctrlProp" Target="../ctrlProps/ctrlProp1251.xml"/><Relationship Id="rId329" Type="http://schemas.openxmlformats.org/officeDocument/2006/relationships/ctrlProp" Target="../ctrlProps/ctrlProp1349.xml"/><Relationship Id="rId536" Type="http://schemas.openxmlformats.org/officeDocument/2006/relationships/ctrlProp" Target="../ctrlProps/ctrlProp1556.xml"/><Relationship Id="rId175" Type="http://schemas.openxmlformats.org/officeDocument/2006/relationships/ctrlProp" Target="../ctrlProps/ctrlProp1195.xml"/><Relationship Id="rId743" Type="http://schemas.openxmlformats.org/officeDocument/2006/relationships/ctrlProp" Target="../ctrlProps/ctrlProp1763.xml"/><Relationship Id="rId950" Type="http://schemas.openxmlformats.org/officeDocument/2006/relationships/ctrlProp" Target="../ctrlProps/ctrlProp1970.xml"/><Relationship Id="rId1026" Type="http://schemas.openxmlformats.org/officeDocument/2006/relationships/ctrlProp" Target="../ctrlProps/ctrlProp2046.xml"/><Relationship Id="rId382" Type="http://schemas.openxmlformats.org/officeDocument/2006/relationships/ctrlProp" Target="../ctrlProps/ctrlProp1402.xml"/><Relationship Id="rId603" Type="http://schemas.openxmlformats.org/officeDocument/2006/relationships/ctrlProp" Target="../ctrlProps/ctrlProp1623.xml"/><Relationship Id="rId687" Type="http://schemas.openxmlformats.org/officeDocument/2006/relationships/ctrlProp" Target="../ctrlProps/ctrlProp1707.xml"/><Relationship Id="rId810" Type="http://schemas.openxmlformats.org/officeDocument/2006/relationships/ctrlProp" Target="../ctrlProps/ctrlProp1830.xml"/><Relationship Id="rId908" Type="http://schemas.openxmlformats.org/officeDocument/2006/relationships/ctrlProp" Target="../ctrlProps/ctrlProp1928.xml"/><Relationship Id="rId242" Type="http://schemas.openxmlformats.org/officeDocument/2006/relationships/ctrlProp" Target="../ctrlProps/ctrlProp1262.xml"/><Relationship Id="rId894" Type="http://schemas.openxmlformats.org/officeDocument/2006/relationships/ctrlProp" Target="../ctrlProps/ctrlProp1914.xml"/><Relationship Id="rId37" Type="http://schemas.openxmlformats.org/officeDocument/2006/relationships/ctrlProp" Target="../ctrlProps/ctrlProp1057.xml"/><Relationship Id="rId102" Type="http://schemas.openxmlformats.org/officeDocument/2006/relationships/ctrlProp" Target="../ctrlProps/ctrlProp1122.xml"/><Relationship Id="rId547" Type="http://schemas.openxmlformats.org/officeDocument/2006/relationships/ctrlProp" Target="../ctrlProps/ctrlProp1567.xml"/><Relationship Id="rId754" Type="http://schemas.openxmlformats.org/officeDocument/2006/relationships/ctrlProp" Target="../ctrlProps/ctrlProp1774.xml"/><Relationship Id="rId961" Type="http://schemas.openxmlformats.org/officeDocument/2006/relationships/ctrlProp" Target="../ctrlProps/ctrlProp1981.xml"/><Relationship Id="rId90" Type="http://schemas.openxmlformats.org/officeDocument/2006/relationships/ctrlProp" Target="../ctrlProps/ctrlProp1110.xml"/><Relationship Id="rId186" Type="http://schemas.openxmlformats.org/officeDocument/2006/relationships/ctrlProp" Target="../ctrlProps/ctrlProp1206.xml"/><Relationship Id="rId393" Type="http://schemas.openxmlformats.org/officeDocument/2006/relationships/ctrlProp" Target="../ctrlProps/ctrlProp1413.xml"/><Relationship Id="rId407" Type="http://schemas.openxmlformats.org/officeDocument/2006/relationships/ctrlProp" Target="../ctrlProps/ctrlProp1427.xml"/><Relationship Id="rId614" Type="http://schemas.openxmlformats.org/officeDocument/2006/relationships/ctrlProp" Target="../ctrlProps/ctrlProp1634.xml"/><Relationship Id="rId821" Type="http://schemas.openxmlformats.org/officeDocument/2006/relationships/ctrlProp" Target="../ctrlProps/ctrlProp1841.xml"/><Relationship Id="rId253" Type="http://schemas.openxmlformats.org/officeDocument/2006/relationships/ctrlProp" Target="../ctrlProps/ctrlProp1273.xml"/><Relationship Id="rId460" Type="http://schemas.openxmlformats.org/officeDocument/2006/relationships/ctrlProp" Target="../ctrlProps/ctrlProp1480.xml"/><Relationship Id="rId698" Type="http://schemas.openxmlformats.org/officeDocument/2006/relationships/ctrlProp" Target="../ctrlProps/ctrlProp1718.xml"/><Relationship Id="rId919" Type="http://schemas.openxmlformats.org/officeDocument/2006/relationships/ctrlProp" Target="../ctrlProps/ctrlProp1939.xml"/><Relationship Id="rId48" Type="http://schemas.openxmlformats.org/officeDocument/2006/relationships/ctrlProp" Target="../ctrlProps/ctrlProp1068.xml"/><Relationship Id="rId113" Type="http://schemas.openxmlformats.org/officeDocument/2006/relationships/ctrlProp" Target="../ctrlProps/ctrlProp1133.xml"/><Relationship Id="rId320" Type="http://schemas.openxmlformats.org/officeDocument/2006/relationships/ctrlProp" Target="../ctrlProps/ctrlProp1340.xml"/><Relationship Id="rId558" Type="http://schemas.openxmlformats.org/officeDocument/2006/relationships/ctrlProp" Target="../ctrlProps/ctrlProp1578.xml"/><Relationship Id="rId765" Type="http://schemas.openxmlformats.org/officeDocument/2006/relationships/ctrlProp" Target="../ctrlProps/ctrlProp1785.xml"/><Relationship Id="rId972" Type="http://schemas.openxmlformats.org/officeDocument/2006/relationships/ctrlProp" Target="../ctrlProps/ctrlProp1992.xml"/><Relationship Id="rId197" Type="http://schemas.openxmlformats.org/officeDocument/2006/relationships/ctrlProp" Target="../ctrlProps/ctrlProp1217.xml"/><Relationship Id="rId418" Type="http://schemas.openxmlformats.org/officeDocument/2006/relationships/ctrlProp" Target="../ctrlProps/ctrlProp1438.xml"/><Relationship Id="rId625" Type="http://schemas.openxmlformats.org/officeDocument/2006/relationships/ctrlProp" Target="../ctrlProps/ctrlProp1645.xml"/><Relationship Id="rId832" Type="http://schemas.openxmlformats.org/officeDocument/2006/relationships/ctrlProp" Target="../ctrlProps/ctrlProp1852.xml"/><Relationship Id="rId264" Type="http://schemas.openxmlformats.org/officeDocument/2006/relationships/ctrlProp" Target="../ctrlProps/ctrlProp1284.xml"/><Relationship Id="rId471" Type="http://schemas.openxmlformats.org/officeDocument/2006/relationships/ctrlProp" Target="../ctrlProps/ctrlProp1491.xml"/><Relationship Id="rId59" Type="http://schemas.openxmlformats.org/officeDocument/2006/relationships/ctrlProp" Target="../ctrlProps/ctrlProp1079.xml"/><Relationship Id="rId124" Type="http://schemas.openxmlformats.org/officeDocument/2006/relationships/ctrlProp" Target="../ctrlProps/ctrlProp1144.xml"/><Relationship Id="rId569" Type="http://schemas.openxmlformats.org/officeDocument/2006/relationships/ctrlProp" Target="../ctrlProps/ctrlProp1589.xml"/><Relationship Id="rId776" Type="http://schemas.openxmlformats.org/officeDocument/2006/relationships/ctrlProp" Target="../ctrlProps/ctrlProp1796.xml"/><Relationship Id="rId983" Type="http://schemas.openxmlformats.org/officeDocument/2006/relationships/ctrlProp" Target="../ctrlProps/ctrlProp2003.xml"/><Relationship Id="rId331" Type="http://schemas.openxmlformats.org/officeDocument/2006/relationships/ctrlProp" Target="../ctrlProps/ctrlProp1351.xml"/><Relationship Id="rId429" Type="http://schemas.openxmlformats.org/officeDocument/2006/relationships/ctrlProp" Target="../ctrlProps/ctrlProp1449.xml"/><Relationship Id="rId636" Type="http://schemas.openxmlformats.org/officeDocument/2006/relationships/ctrlProp" Target="../ctrlProps/ctrlProp1656.xml"/><Relationship Id="rId843" Type="http://schemas.openxmlformats.org/officeDocument/2006/relationships/ctrlProp" Target="../ctrlProps/ctrlProp1863.xml"/><Relationship Id="rId275" Type="http://schemas.openxmlformats.org/officeDocument/2006/relationships/ctrlProp" Target="../ctrlProps/ctrlProp1295.xml"/><Relationship Id="rId482" Type="http://schemas.openxmlformats.org/officeDocument/2006/relationships/ctrlProp" Target="../ctrlProps/ctrlProp1502.xml"/><Relationship Id="rId703" Type="http://schemas.openxmlformats.org/officeDocument/2006/relationships/ctrlProp" Target="../ctrlProps/ctrlProp1723.xml"/><Relationship Id="rId910" Type="http://schemas.openxmlformats.org/officeDocument/2006/relationships/ctrlProp" Target="../ctrlProps/ctrlProp1930.xml"/><Relationship Id="rId135" Type="http://schemas.openxmlformats.org/officeDocument/2006/relationships/ctrlProp" Target="../ctrlProps/ctrlProp1155.xml"/><Relationship Id="rId342" Type="http://schemas.openxmlformats.org/officeDocument/2006/relationships/ctrlProp" Target="../ctrlProps/ctrlProp1362.xml"/><Relationship Id="rId787" Type="http://schemas.openxmlformats.org/officeDocument/2006/relationships/ctrlProp" Target="../ctrlProps/ctrlProp1807.xml"/><Relationship Id="rId994" Type="http://schemas.openxmlformats.org/officeDocument/2006/relationships/ctrlProp" Target="../ctrlProps/ctrlProp2014.xml"/><Relationship Id="rId202" Type="http://schemas.openxmlformats.org/officeDocument/2006/relationships/ctrlProp" Target="../ctrlProps/ctrlProp1222.xml"/><Relationship Id="rId647" Type="http://schemas.openxmlformats.org/officeDocument/2006/relationships/ctrlProp" Target="../ctrlProps/ctrlProp1667.xml"/><Relationship Id="rId854" Type="http://schemas.openxmlformats.org/officeDocument/2006/relationships/ctrlProp" Target="../ctrlProps/ctrlProp1874.xml"/><Relationship Id="rId286" Type="http://schemas.openxmlformats.org/officeDocument/2006/relationships/ctrlProp" Target="../ctrlProps/ctrlProp1306.xml"/><Relationship Id="rId493" Type="http://schemas.openxmlformats.org/officeDocument/2006/relationships/ctrlProp" Target="../ctrlProps/ctrlProp1513.xml"/><Relationship Id="rId507" Type="http://schemas.openxmlformats.org/officeDocument/2006/relationships/ctrlProp" Target="../ctrlProps/ctrlProp1527.xml"/><Relationship Id="rId714" Type="http://schemas.openxmlformats.org/officeDocument/2006/relationships/ctrlProp" Target="../ctrlProps/ctrlProp1734.xml"/><Relationship Id="rId921" Type="http://schemas.openxmlformats.org/officeDocument/2006/relationships/ctrlProp" Target="../ctrlProps/ctrlProp1941.xml"/><Relationship Id="rId50" Type="http://schemas.openxmlformats.org/officeDocument/2006/relationships/ctrlProp" Target="../ctrlProps/ctrlProp1070.xml"/><Relationship Id="rId146" Type="http://schemas.openxmlformats.org/officeDocument/2006/relationships/ctrlProp" Target="../ctrlProps/ctrlProp1166.xml"/><Relationship Id="rId353" Type="http://schemas.openxmlformats.org/officeDocument/2006/relationships/ctrlProp" Target="../ctrlProps/ctrlProp1373.xml"/><Relationship Id="rId560" Type="http://schemas.openxmlformats.org/officeDocument/2006/relationships/ctrlProp" Target="../ctrlProps/ctrlProp1580.xml"/><Relationship Id="rId798" Type="http://schemas.openxmlformats.org/officeDocument/2006/relationships/ctrlProp" Target="../ctrlProps/ctrlProp1818.xml"/><Relationship Id="rId213" Type="http://schemas.openxmlformats.org/officeDocument/2006/relationships/ctrlProp" Target="../ctrlProps/ctrlProp1233.xml"/><Relationship Id="rId420" Type="http://schemas.openxmlformats.org/officeDocument/2006/relationships/ctrlProp" Target="../ctrlProps/ctrlProp1440.xml"/><Relationship Id="rId658" Type="http://schemas.openxmlformats.org/officeDocument/2006/relationships/ctrlProp" Target="../ctrlProps/ctrlProp1678.xml"/><Relationship Id="rId865" Type="http://schemas.openxmlformats.org/officeDocument/2006/relationships/ctrlProp" Target="../ctrlProps/ctrlProp1885.xml"/><Relationship Id="rId297" Type="http://schemas.openxmlformats.org/officeDocument/2006/relationships/ctrlProp" Target="../ctrlProps/ctrlProp1317.xml"/><Relationship Id="rId518" Type="http://schemas.openxmlformats.org/officeDocument/2006/relationships/ctrlProp" Target="../ctrlProps/ctrlProp1538.xml"/><Relationship Id="rId725" Type="http://schemas.openxmlformats.org/officeDocument/2006/relationships/ctrlProp" Target="../ctrlProps/ctrlProp1745.xml"/><Relationship Id="rId932" Type="http://schemas.openxmlformats.org/officeDocument/2006/relationships/ctrlProp" Target="../ctrlProps/ctrlProp1952.xml"/><Relationship Id="rId157" Type="http://schemas.openxmlformats.org/officeDocument/2006/relationships/ctrlProp" Target="../ctrlProps/ctrlProp1177.xml"/><Relationship Id="rId364" Type="http://schemas.openxmlformats.org/officeDocument/2006/relationships/ctrlProp" Target="../ctrlProps/ctrlProp1384.xml"/><Relationship Id="rId1008" Type="http://schemas.openxmlformats.org/officeDocument/2006/relationships/ctrlProp" Target="../ctrlProps/ctrlProp2028.xml"/><Relationship Id="rId61" Type="http://schemas.openxmlformats.org/officeDocument/2006/relationships/ctrlProp" Target="../ctrlProps/ctrlProp1081.xml"/><Relationship Id="rId571" Type="http://schemas.openxmlformats.org/officeDocument/2006/relationships/ctrlProp" Target="../ctrlProps/ctrlProp1591.xml"/><Relationship Id="rId669" Type="http://schemas.openxmlformats.org/officeDocument/2006/relationships/ctrlProp" Target="../ctrlProps/ctrlProp1689.xml"/><Relationship Id="rId876" Type="http://schemas.openxmlformats.org/officeDocument/2006/relationships/ctrlProp" Target="../ctrlProps/ctrlProp1896.xml"/><Relationship Id="rId19" Type="http://schemas.openxmlformats.org/officeDocument/2006/relationships/ctrlProp" Target="../ctrlProps/ctrlProp1039.xml"/><Relationship Id="rId224" Type="http://schemas.openxmlformats.org/officeDocument/2006/relationships/ctrlProp" Target="../ctrlProps/ctrlProp1244.xml"/><Relationship Id="rId431" Type="http://schemas.openxmlformats.org/officeDocument/2006/relationships/ctrlProp" Target="../ctrlProps/ctrlProp1451.xml"/><Relationship Id="rId529" Type="http://schemas.openxmlformats.org/officeDocument/2006/relationships/ctrlProp" Target="../ctrlProps/ctrlProp1549.xml"/><Relationship Id="rId736" Type="http://schemas.openxmlformats.org/officeDocument/2006/relationships/ctrlProp" Target="../ctrlProps/ctrlProp1756.xml"/><Relationship Id="rId168" Type="http://schemas.openxmlformats.org/officeDocument/2006/relationships/ctrlProp" Target="../ctrlProps/ctrlProp1188.xml"/><Relationship Id="rId943" Type="http://schemas.openxmlformats.org/officeDocument/2006/relationships/ctrlProp" Target="../ctrlProps/ctrlProp1963.xml"/><Relationship Id="rId1019" Type="http://schemas.openxmlformats.org/officeDocument/2006/relationships/ctrlProp" Target="../ctrlProps/ctrlProp2039.xml"/><Relationship Id="rId72" Type="http://schemas.openxmlformats.org/officeDocument/2006/relationships/ctrlProp" Target="../ctrlProps/ctrlProp1092.xml"/><Relationship Id="rId375" Type="http://schemas.openxmlformats.org/officeDocument/2006/relationships/ctrlProp" Target="../ctrlProps/ctrlProp1395.xml"/><Relationship Id="rId582" Type="http://schemas.openxmlformats.org/officeDocument/2006/relationships/ctrlProp" Target="../ctrlProps/ctrlProp1602.xml"/><Relationship Id="rId803" Type="http://schemas.openxmlformats.org/officeDocument/2006/relationships/ctrlProp" Target="../ctrlProps/ctrlProp1823.xml"/><Relationship Id="rId3" Type="http://schemas.openxmlformats.org/officeDocument/2006/relationships/vmlDrawing" Target="../drawings/vmlDrawing2.vml"/><Relationship Id="rId235" Type="http://schemas.openxmlformats.org/officeDocument/2006/relationships/ctrlProp" Target="../ctrlProps/ctrlProp1255.xml"/><Relationship Id="rId442" Type="http://schemas.openxmlformats.org/officeDocument/2006/relationships/ctrlProp" Target="../ctrlProps/ctrlProp1462.xml"/><Relationship Id="rId887" Type="http://schemas.openxmlformats.org/officeDocument/2006/relationships/ctrlProp" Target="../ctrlProps/ctrlProp1907.xml"/><Relationship Id="rId302" Type="http://schemas.openxmlformats.org/officeDocument/2006/relationships/ctrlProp" Target="../ctrlProps/ctrlProp1322.xml"/><Relationship Id="rId747" Type="http://schemas.openxmlformats.org/officeDocument/2006/relationships/ctrlProp" Target="../ctrlProps/ctrlProp1767.xml"/><Relationship Id="rId954" Type="http://schemas.openxmlformats.org/officeDocument/2006/relationships/ctrlProp" Target="../ctrlProps/ctrlProp1974.xml"/><Relationship Id="rId83" Type="http://schemas.openxmlformats.org/officeDocument/2006/relationships/ctrlProp" Target="../ctrlProps/ctrlProp1103.xml"/><Relationship Id="rId179" Type="http://schemas.openxmlformats.org/officeDocument/2006/relationships/ctrlProp" Target="../ctrlProps/ctrlProp1199.xml"/><Relationship Id="rId386" Type="http://schemas.openxmlformats.org/officeDocument/2006/relationships/ctrlProp" Target="../ctrlProps/ctrlProp1406.xml"/><Relationship Id="rId593" Type="http://schemas.openxmlformats.org/officeDocument/2006/relationships/ctrlProp" Target="../ctrlProps/ctrlProp1613.xml"/><Relationship Id="rId607" Type="http://schemas.openxmlformats.org/officeDocument/2006/relationships/ctrlProp" Target="../ctrlProps/ctrlProp1627.xml"/><Relationship Id="rId814" Type="http://schemas.openxmlformats.org/officeDocument/2006/relationships/ctrlProp" Target="../ctrlProps/ctrlProp1834.xml"/><Relationship Id="rId246" Type="http://schemas.openxmlformats.org/officeDocument/2006/relationships/ctrlProp" Target="../ctrlProps/ctrlProp1266.xml"/><Relationship Id="rId453" Type="http://schemas.openxmlformats.org/officeDocument/2006/relationships/ctrlProp" Target="../ctrlProps/ctrlProp1473.xml"/><Relationship Id="rId660" Type="http://schemas.openxmlformats.org/officeDocument/2006/relationships/ctrlProp" Target="../ctrlProps/ctrlProp1680.xml"/><Relationship Id="rId898" Type="http://schemas.openxmlformats.org/officeDocument/2006/relationships/ctrlProp" Target="../ctrlProps/ctrlProp1918.xml"/><Relationship Id="rId106" Type="http://schemas.openxmlformats.org/officeDocument/2006/relationships/ctrlProp" Target="../ctrlProps/ctrlProp1126.xml"/><Relationship Id="rId313" Type="http://schemas.openxmlformats.org/officeDocument/2006/relationships/ctrlProp" Target="../ctrlProps/ctrlProp1333.xml"/><Relationship Id="rId758" Type="http://schemas.openxmlformats.org/officeDocument/2006/relationships/ctrlProp" Target="../ctrlProps/ctrlProp1778.xml"/><Relationship Id="rId965" Type="http://schemas.openxmlformats.org/officeDocument/2006/relationships/ctrlProp" Target="../ctrlProps/ctrlProp1985.xml"/><Relationship Id="rId10" Type="http://schemas.openxmlformats.org/officeDocument/2006/relationships/ctrlProp" Target="../ctrlProps/ctrlProp1030.xml"/><Relationship Id="rId94" Type="http://schemas.openxmlformats.org/officeDocument/2006/relationships/ctrlProp" Target="../ctrlProps/ctrlProp1114.xml"/><Relationship Id="rId397" Type="http://schemas.openxmlformats.org/officeDocument/2006/relationships/ctrlProp" Target="../ctrlProps/ctrlProp1417.xml"/><Relationship Id="rId520" Type="http://schemas.openxmlformats.org/officeDocument/2006/relationships/ctrlProp" Target="../ctrlProps/ctrlProp1540.xml"/><Relationship Id="rId618" Type="http://schemas.openxmlformats.org/officeDocument/2006/relationships/ctrlProp" Target="../ctrlProps/ctrlProp1638.xml"/><Relationship Id="rId825" Type="http://schemas.openxmlformats.org/officeDocument/2006/relationships/ctrlProp" Target="../ctrlProps/ctrlProp1845.xml"/><Relationship Id="rId257" Type="http://schemas.openxmlformats.org/officeDocument/2006/relationships/ctrlProp" Target="../ctrlProps/ctrlProp1277.xml"/><Relationship Id="rId464" Type="http://schemas.openxmlformats.org/officeDocument/2006/relationships/ctrlProp" Target="../ctrlProps/ctrlProp1484.xml"/><Relationship Id="rId1010" Type="http://schemas.openxmlformats.org/officeDocument/2006/relationships/ctrlProp" Target="../ctrlProps/ctrlProp2030.xml"/><Relationship Id="rId117" Type="http://schemas.openxmlformats.org/officeDocument/2006/relationships/ctrlProp" Target="../ctrlProps/ctrlProp1137.xml"/><Relationship Id="rId671" Type="http://schemas.openxmlformats.org/officeDocument/2006/relationships/ctrlProp" Target="../ctrlProps/ctrlProp1691.xml"/><Relationship Id="rId769" Type="http://schemas.openxmlformats.org/officeDocument/2006/relationships/ctrlProp" Target="../ctrlProps/ctrlProp1789.xml"/><Relationship Id="rId976" Type="http://schemas.openxmlformats.org/officeDocument/2006/relationships/ctrlProp" Target="../ctrlProps/ctrlProp199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2"/>
  <sheetViews>
    <sheetView showGridLines="0" tabSelected="1" zoomScale="93" zoomScaleNormal="93" workbookViewId="0">
      <selection activeCell="I6" sqref="I6:K6"/>
    </sheetView>
  </sheetViews>
  <sheetFormatPr defaultColWidth="0" defaultRowHeight="12.75" zeroHeight="1" outlineLevelRow="1" x14ac:dyDescent="0.25"/>
  <cols>
    <col min="1" max="1" width="37.5703125" style="73" customWidth="1"/>
    <col min="2" max="4" width="15.42578125" style="73" customWidth="1"/>
    <col min="5" max="5" width="15.42578125" style="85" customWidth="1"/>
    <col min="6" max="6" width="15.42578125" style="86" customWidth="1"/>
    <col min="7" max="12" width="15.42578125" style="73" customWidth="1"/>
    <col min="13" max="20" width="14" style="73" hidden="1" customWidth="1"/>
    <col min="21" max="21" width="4.85546875" style="73" hidden="1" customWidth="1"/>
    <col min="22" max="22" width="2.85546875" style="73" customWidth="1"/>
    <col min="23" max="16384" width="11.5703125" style="73" hidden="1"/>
  </cols>
  <sheetData>
    <row r="1" spans="1:22" x14ac:dyDescent="0.25">
      <c r="A1" s="72"/>
      <c r="B1" s="72"/>
      <c r="C1" s="72"/>
      <c r="D1" s="72"/>
      <c r="E1" s="72"/>
      <c r="F1" s="72"/>
      <c r="G1" s="72"/>
      <c r="H1" s="72"/>
      <c r="I1" s="72"/>
      <c r="J1" s="72"/>
      <c r="K1" s="138" t="s">
        <v>47</v>
      </c>
      <c r="L1" s="138"/>
      <c r="N1" s="74"/>
      <c r="O1" s="74"/>
      <c r="P1" s="74"/>
      <c r="Q1" s="74"/>
      <c r="R1" s="74"/>
      <c r="S1" s="74"/>
      <c r="T1" s="74"/>
      <c r="U1" s="74"/>
    </row>
    <row r="2" spans="1:22" ht="91.5" customHeight="1" thickBot="1" x14ac:dyDescent="0.3">
      <c r="A2" s="163" t="s">
        <v>75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75"/>
      <c r="N2" s="75"/>
      <c r="O2" s="75"/>
      <c r="P2" s="75"/>
      <c r="Q2" s="75"/>
      <c r="R2" s="75"/>
      <c r="S2" s="75"/>
      <c r="T2" s="75"/>
      <c r="U2" s="75"/>
    </row>
    <row r="3" spans="1:22" s="76" customFormat="1" ht="15" customHeight="1" x14ac:dyDescent="0.25">
      <c r="A3" s="151" t="s">
        <v>34</v>
      </c>
      <c r="B3" s="152"/>
      <c r="C3" s="152"/>
      <c r="D3" s="153"/>
      <c r="F3" s="151" t="s">
        <v>90</v>
      </c>
      <c r="G3" s="152"/>
      <c r="H3" s="152"/>
      <c r="I3" s="152"/>
      <c r="J3" s="152"/>
      <c r="K3" s="152"/>
      <c r="L3" s="153"/>
      <c r="Q3" s="77"/>
      <c r="R3" s="77"/>
      <c r="S3" s="77"/>
      <c r="T3" s="77"/>
      <c r="U3" s="77"/>
    </row>
    <row r="4" spans="1:22" s="76" customFormat="1" x14ac:dyDescent="0.25">
      <c r="A4" s="134" t="s">
        <v>38</v>
      </c>
      <c r="B4" s="139"/>
      <c r="C4" s="140"/>
      <c r="D4" s="141"/>
      <c r="F4" s="158" t="s">
        <v>19</v>
      </c>
      <c r="G4" s="159"/>
      <c r="H4" s="160"/>
      <c r="I4" s="154"/>
      <c r="J4" s="155"/>
      <c r="K4" s="155"/>
      <c r="L4" s="79" t="s">
        <v>30</v>
      </c>
      <c r="Q4" s="77"/>
      <c r="R4" s="77"/>
      <c r="S4" s="77"/>
      <c r="T4" s="77"/>
      <c r="U4" s="77"/>
    </row>
    <row r="5" spans="1:22" s="76" customFormat="1" ht="15" customHeight="1" x14ac:dyDescent="0.25">
      <c r="A5" s="78" t="s">
        <v>33</v>
      </c>
      <c r="B5" s="142"/>
      <c r="C5" s="143"/>
      <c r="D5" s="144"/>
      <c r="F5" s="158" t="s">
        <v>0</v>
      </c>
      <c r="G5" s="159"/>
      <c r="H5" s="160"/>
      <c r="I5" s="161" t="str">
        <f>+IFERROR(VLOOKUP(B8,termékek!$A$2:$B$17,2,FALSE),"")</f>
        <v/>
      </c>
      <c r="J5" s="162"/>
      <c r="K5" s="162"/>
      <c r="L5" s="79" t="s">
        <v>28</v>
      </c>
      <c r="M5" s="81" t="e">
        <f>+I5/100</f>
        <v>#VALUE!</v>
      </c>
      <c r="Q5" s="77"/>
      <c r="R5" s="77"/>
      <c r="S5" s="77"/>
      <c r="T5" s="77"/>
      <c r="U5" s="77"/>
    </row>
    <row r="6" spans="1:22" s="76" customFormat="1" ht="13.5" thickBot="1" x14ac:dyDescent="0.3">
      <c r="A6" s="80" t="s">
        <v>86</v>
      </c>
      <c r="B6" s="169"/>
      <c r="C6" s="170"/>
      <c r="D6" s="171"/>
      <c r="F6" s="158" t="s">
        <v>53</v>
      </c>
      <c r="G6" s="159"/>
      <c r="H6" s="160"/>
      <c r="I6" s="154"/>
      <c r="J6" s="155"/>
      <c r="K6" s="155"/>
      <c r="L6" s="79" t="s">
        <v>52</v>
      </c>
      <c r="M6" s="81">
        <f>ROUNDUP(I6/12,0)</f>
        <v>0</v>
      </c>
      <c r="Q6" s="77"/>
      <c r="R6" s="77"/>
      <c r="S6" s="77"/>
      <c r="V6" s="82"/>
    </row>
    <row r="7" spans="1:22" s="76" customFormat="1" ht="15" x14ac:dyDescent="0.25">
      <c r="A7" s="148" t="s">
        <v>39</v>
      </c>
      <c r="B7" s="149"/>
      <c r="C7" s="149"/>
      <c r="D7" s="150"/>
      <c r="F7" s="158" t="s">
        <v>42</v>
      </c>
      <c r="G7" s="159"/>
      <c r="H7" s="160"/>
      <c r="I7" s="156"/>
      <c r="J7" s="157"/>
      <c r="K7" s="157"/>
      <c r="L7" s="79" t="s">
        <v>29</v>
      </c>
      <c r="Q7" s="77"/>
      <c r="R7" s="77"/>
      <c r="S7" s="77"/>
      <c r="T7" s="77"/>
      <c r="U7" s="77"/>
    </row>
    <row r="8" spans="1:22" s="76" customFormat="1" ht="30.6" customHeight="1" x14ac:dyDescent="0.25">
      <c r="A8" s="78" t="s">
        <v>40</v>
      </c>
      <c r="B8" s="145"/>
      <c r="C8" s="146"/>
      <c r="D8" s="147"/>
      <c r="F8" s="166" t="s">
        <v>87</v>
      </c>
      <c r="G8" s="167"/>
      <c r="H8" s="168"/>
      <c r="I8" s="156"/>
      <c r="J8" s="157"/>
      <c r="K8" s="157"/>
      <c r="L8" s="79" t="s">
        <v>29</v>
      </c>
      <c r="Q8" s="77"/>
      <c r="R8" s="77"/>
      <c r="S8" s="77"/>
      <c r="T8" s="77"/>
      <c r="U8" s="77"/>
    </row>
    <row r="9" spans="1:22" s="76" customFormat="1" ht="15" customHeight="1" thickBot="1" x14ac:dyDescent="0.3">
      <c r="A9" s="80" t="s">
        <v>41</v>
      </c>
      <c r="B9" s="169"/>
      <c r="C9" s="170"/>
      <c r="D9" s="171"/>
      <c r="F9" s="158" t="s">
        <v>44</v>
      </c>
      <c r="G9" s="159"/>
      <c r="H9" s="160"/>
      <c r="I9" s="174" t="str">
        <f>IF(($I$7+$M$6-1)&gt;2000,($I$7+$M$6-1),"")</f>
        <v/>
      </c>
      <c r="J9" s="175"/>
      <c r="K9" s="175"/>
      <c r="L9" s="83" t="s">
        <v>29</v>
      </c>
      <c r="Q9" s="77"/>
      <c r="R9" s="77"/>
      <c r="S9" s="77"/>
      <c r="T9" s="77"/>
      <c r="U9" s="77"/>
    </row>
    <row r="10" spans="1:22" s="76" customFormat="1" ht="15" customHeight="1" x14ac:dyDescent="0.25">
      <c r="F10" s="151" t="s">
        <v>55</v>
      </c>
      <c r="G10" s="152"/>
      <c r="H10" s="152"/>
      <c r="I10" s="152"/>
      <c r="J10" s="152"/>
      <c r="K10" s="152"/>
      <c r="L10" s="153"/>
      <c r="Q10" s="77"/>
      <c r="R10" s="77"/>
      <c r="S10" s="77"/>
      <c r="T10" s="77"/>
      <c r="U10" s="77"/>
    </row>
    <row r="11" spans="1:22" s="76" customFormat="1" x14ac:dyDescent="0.25">
      <c r="F11" s="158" t="s">
        <v>19</v>
      </c>
      <c r="G11" s="159"/>
      <c r="H11" s="160"/>
      <c r="I11" s="154"/>
      <c r="J11" s="155"/>
      <c r="K11" s="155"/>
      <c r="L11" s="79" t="s">
        <v>30</v>
      </c>
      <c r="Q11" s="77"/>
      <c r="R11" s="77"/>
      <c r="S11" s="77"/>
      <c r="T11" s="77"/>
      <c r="U11" s="77"/>
    </row>
    <row r="12" spans="1:22" s="76" customFormat="1" x14ac:dyDescent="0.25">
      <c r="F12" s="158" t="s">
        <v>21</v>
      </c>
      <c r="G12" s="159"/>
      <c r="H12" s="160"/>
      <c r="I12" s="172"/>
      <c r="J12" s="173"/>
      <c r="K12" s="173"/>
      <c r="L12" s="79" t="s">
        <v>28</v>
      </c>
      <c r="M12" s="81">
        <f>+I12/100</f>
        <v>0</v>
      </c>
      <c r="Q12" s="77"/>
      <c r="R12" s="77"/>
      <c r="S12" s="77"/>
      <c r="T12" s="77"/>
      <c r="U12" s="77"/>
    </row>
    <row r="13" spans="1:22" s="76" customFormat="1" x14ac:dyDescent="0.25">
      <c r="F13" s="158" t="s">
        <v>54</v>
      </c>
      <c r="G13" s="159"/>
      <c r="H13" s="160"/>
      <c r="I13" s="154"/>
      <c r="J13" s="155"/>
      <c r="K13" s="155"/>
      <c r="L13" s="79" t="s">
        <v>52</v>
      </c>
      <c r="M13" s="81">
        <f>+ROUNDUP(I13/12,0)</f>
        <v>0</v>
      </c>
      <c r="Q13" s="77"/>
      <c r="R13" s="77"/>
      <c r="S13" s="77"/>
      <c r="V13" s="81"/>
    </row>
    <row r="14" spans="1:22" s="76" customFormat="1" ht="13.5" thickBot="1" x14ac:dyDescent="0.3">
      <c r="F14" s="158" t="s">
        <v>35</v>
      </c>
      <c r="G14" s="159"/>
      <c r="H14" s="160" t="str">
        <f>IF(($B$23+$M$13-1)&gt;2000,($B$23+$M$13-1),"")</f>
        <v/>
      </c>
      <c r="I14" s="182">
        <f>+B23+M13-1</f>
        <v>-1</v>
      </c>
      <c r="J14" s="183"/>
      <c r="K14" s="183"/>
      <c r="L14" s="79" t="s">
        <v>29</v>
      </c>
      <c r="Q14" s="77"/>
      <c r="R14" s="77"/>
      <c r="S14" s="77"/>
      <c r="T14" s="77"/>
      <c r="U14" s="77"/>
    </row>
    <row r="15" spans="1:22" s="76" customFormat="1" ht="15" x14ac:dyDescent="0.25">
      <c r="F15" s="151" t="s">
        <v>76</v>
      </c>
      <c r="G15" s="152"/>
      <c r="H15" s="152"/>
      <c r="I15" s="152"/>
      <c r="J15" s="152"/>
      <c r="K15" s="152"/>
      <c r="L15" s="153"/>
      <c r="Q15" s="77"/>
      <c r="R15" s="77"/>
      <c r="S15" s="77"/>
      <c r="T15" s="77"/>
      <c r="U15" s="77"/>
    </row>
    <row r="16" spans="1:22" s="76" customFormat="1" x14ac:dyDescent="0.25">
      <c r="F16" s="158" t="s">
        <v>36</v>
      </c>
      <c r="G16" s="159"/>
      <c r="H16" s="160"/>
      <c r="I16" s="154"/>
      <c r="J16" s="155"/>
      <c r="K16" s="155"/>
      <c r="L16" s="79" t="s">
        <v>30</v>
      </c>
      <c r="Q16" s="77"/>
      <c r="R16" s="77"/>
      <c r="S16" s="77"/>
      <c r="T16" s="77"/>
      <c r="U16" s="77"/>
    </row>
    <row r="17" spans="1:21" s="76" customFormat="1" x14ac:dyDescent="0.25">
      <c r="F17" s="158" t="s">
        <v>37</v>
      </c>
      <c r="G17" s="159"/>
      <c r="H17" s="160"/>
      <c r="I17" s="154"/>
      <c r="J17" s="155"/>
      <c r="K17" s="155"/>
      <c r="L17" s="79" t="s">
        <v>30</v>
      </c>
      <c r="Q17" s="77"/>
      <c r="R17" s="77"/>
      <c r="S17" s="77"/>
      <c r="T17" s="77"/>
      <c r="U17" s="77"/>
    </row>
    <row r="18" spans="1:21" s="76" customFormat="1" x14ac:dyDescent="0.25">
      <c r="F18" s="158" t="s">
        <v>68</v>
      </c>
      <c r="G18" s="159"/>
      <c r="H18" s="160"/>
      <c r="I18" s="154"/>
      <c r="J18" s="155"/>
      <c r="K18" s="155"/>
      <c r="L18" s="79" t="s">
        <v>30</v>
      </c>
      <c r="Q18" s="77"/>
      <c r="R18" s="77"/>
      <c r="S18" s="77"/>
      <c r="T18" s="77"/>
      <c r="U18" s="77"/>
    </row>
    <row r="19" spans="1:21" s="76" customFormat="1" x14ac:dyDescent="0.25">
      <c r="F19" s="158" t="s">
        <v>24</v>
      </c>
      <c r="G19" s="159"/>
      <c r="H19" s="160"/>
      <c r="I19" s="154"/>
      <c r="J19" s="155"/>
      <c r="K19" s="155"/>
      <c r="L19" s="79" t="s">
        <v>30</v>
      </c>
      <c r="Q19" s="77"/>
      <c r="R19" s="77"/>
      <c r="S19" s="77"/>
      <c r="T19" s="77"/>
      <c r="U19" s="77"/>
    </row>
    <row r="20" spans="1:21" s="76" customFormat="1" ht="15.75" customHeight="1" thickBot="1" x14ac:dyDescent="0.3">
      <c r="F20" s="185" t="s">
        <v>27</v>
      </c>
      <c r="G20" s="186"/>
      <c r="H20" s="187"/>
      <c r="I20" s="169"/>
      <c r="J20" s="170"/>
      <c r="K20" s="188"/>
      <c r="L20" s="83" t="s">
        <v>28</v>
      </c>
      <c r="M20" s="81">
        <f>+I20/100</f>
        <v>0</v>
      </c>
      <c r="Q20" s="77"/>
      <c r="R20" s="77"/>
      <c r="S20" s="77"/>
      <c r="T20" s="77"/>
      <c r="U20" s="77"/>
    </row>
    <row r="21" spans="1:21" s="76" customFormat="1" x14ac:dyDescent="0.25">
      <c r="A21" s="176" t="s">
        <v>85</v>
      </c>
      <c r="B21" s="177"/>
      <c r="C21" s="178"/>
      <c r="E21" s="85"/>
      <c r="F21" s="86"/>
      <c r="G21" s="87"/>
      <c r="H21" s="77"/>
      <c r="I21" s="88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</row>
    <row r="22" spans="1:21" s="76" customFormat="1" ht="13.5" thickBot="1" x14ac:dyDescent="0.3">
      <c r="A22" s="84"/>
      <c r="B22" s="84"/>
      <c r="E22" s="85"/>
      <c r="F22" s="86"/>
      <c r="G22" s="87"/>
      <c r="H22" s="77"/>
      <c r="I22" s="88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</row>
    <row r="23" spans="1:21" s="91" customFormat="1" x14ac:dyDescent="0.25">
      <c r="A23" s="89" t="s">
        <v>31</v>
      </c>
      <c r="B23" s="90">
        <f>$I$7</f>
        <v>0</v>
      </c>
      <c r="C23" s="90">
        <f>B23+1</f>
        <v>1</v>
      </c>
      <c r="D23" s="90">
        <f t="shared" ref="D23:U23" si="0">C23+1</f>
        <v>2</v>
      </c>
      <c r="E23" s="90">
        <f t="shared" si="0"/>
        <v>3</v>
      </c>
      <c r="F23" s="90">
        <f t="shared" si="0"/>
        <v>4</v>
      </c>
      <c r="G23" s="90">
        <f t="shared" si="0"/>
        <v>5</v>
      </c>
      <c r="H23" s="90">
        <f t="shared" si="0"/>
        <v>6</v>
      </c>
      <c r="I23" s="90">
        <f t="shared" si="0"/>
        <v>7</v>
      </c>
      <c r="J23" s="90">
        <f t="shared" si="0"/>
        <v>8</v>
      </c>
      <c r="K23" s="90">
        <f t="shared" si="0"/>
        <v>9</v>
      </c>
      <c r="L23" s="90">
        <f t="shared" si="0"/>
        <v>10</v>
      </c>
      <c r="M23" s="90">
        <f t="shared" si="0"/>
        <v>11</v>
      </c>
      <c r="N23" s="90">
        <f t="shared" si="0"/>
        <v>12</v>
      </c>
      <c r="O23" s="90">
        <f t="shared" si="0"/>
        <v>13</v>
      </c>
      <c r="P23" s="90">
        <f t="shared" si="0"/>
        <v>14</v>
      </c>
      <c r="Q23" s="90">
        <f t="shared" si="0"/>
        <v>15</v>
      </c>
      <c r="R23" s="90">
        <f>Q23+1</f>
        <v>16</v>
      </c>
      <c r="S23" s="90">
        <f t="shared" si="0"/>
        <v>17</v>
      </c>
      <c r="T23" s="90">
        <f t="shared" si="0"/>
        <v>18</v>
      </c>
      <c r="U23" s="90">
        <f t="shared" si="0"/>
        <v>19</v>
      </c>
    </row>
    <row r="24" spans="1:21" s="91" customFormat="1" x14ac:dyDescent="0.25">
      <c r="A24" s="164" t="s">
        <v>94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92"/>
      <c r="N24" s="92"/>
      <c r="O24" s="92"/>
      <c r="P24" s="92"/>
      <c r="Q24" s="92"/>
      <c r="R24" s="92"/>
      <c r="S24" s="92"/>
      <c r="T24" s="92"/>
      <c r="U24" s="92"/>
    </row>
    <row r="25" spans="1:21" x14ac:dyDescent="0.25">
      <c r="A25" s="93" t="s">
        <v>10</v>
      </c>
      <c r="B25" s="94" t="str">
        <f>IF(OR($I$4=0,$M$6=0,$I$7=0,$I$8=0),"-",$I$4)</f>
        <v>-</v>
      </c>
      <c r="C25" s="94" t="str">
        <f t="shared" ref="C25:U25" si="1">IF(OR($I$4=0,$M$6=0,$I$7=0,$I$8=0,B26=0,B26="-"),"-",B26)</f>
        <v>-</v>
      </c>
      <c r="D25" s="94" t="str">
        <f t="shared" si="1"/>
        <v>-</v>
      </c>
      <c r="E25" s="94" t="str">
        <f t="shared" si="1"/>
        <v>-</v>
      </c>
      <c r="F25" s="94" t="str">
        <f t="shared" si="1"/>
        <v>-</v>
      </c>
      <c r="G25" s="94" t="str">
        <f t="shared" si="1"/>
        <v>-</v>
      </c>
      <c r="H25" s="94" t="str">
        <f t="shared" si="1"/>
        <v>-</v>
      </c>
      <c r="I25" s="94" t="str">
        <f t="shared" si="1"/>
        <v>-</v>
      </c>
      <c r="J25" s="94" t="str">
        <f t="shared" si="1"/>
        <v>-</v>
      </c>
      <c r="K25" s="94" t="str">
        <f t="shared" si="1"/>
        <v>-</v>
      </c>
      <c r="L25" s="94" t="str">
        <f t="shared" si="1"/>
        <v>-</v>
      </c>
      <c r="M25" s="94" t="str">
        <f t="shared" si="1"/>
        <v>-</v>
      </c>
      <c r="N25" s="94" t="str">
        <f t="shared" si="1"/>
        <v>-</v>
      </c>
      <c r="O25" s="94" t="str">
        <f t="shared" si="1"/>
        <v>-</v>
      </c>
      <c r="P25" s="94" t="str">
        <f t="shared" si="1"/>
        <v>-</v>
      </c>
      <c r="Q25" s="94" t="str">
        <f t="shared" si="1"/>
        <v>-</v>
      </c>
      <c r="R25" s="94" t="str">
        <f t="shared" si="1"/>
        <v>-</v>
      </c>
      <c r="S25" s="94" t="str">
        <f t="shared" si="1"/>
        <v>-</v>
      </c>
      <c r="T25" s="94" t="str">
        <f t="shared" si="1"/>
        <v>-</v>
      </c>
      <c r="U25" s="94" t="str">
        <f t="shared" si="1"/>
        <v>-</v>
      </c>
    </row>
    <row r="26" spans="1:21" x14ac:dyDescent="0.25">
      <c r="A26" s="93" t="s">
        <v>11</v>
      </c>
      <c r="B26" s="94" t="str">
        <f>IF(OR($I$4=0,$M$6=0,$I$7=0,$I$8=0,B25="-",B29="-"),"-",B25-B29)</f>
        <v>-</v>
      </c>
      <c r="C26" s="94" t="str">
        <f t="shared" ref="C26:U26" si="2">IF(OR($I$4=0,$M$6=0,$I$7=0,$I$8=0,B26=0,B26="-",C25="-",C29="-"),"-",IF(C$23=$I$9,ROUND(C25-C29,0),C25-C29))</f>
        <v>-</v>
      </c>
      <c r="D26" s="94" t="str">
        <f t="shared" si="2"/>
        <v>-</v>
      </c>
      <c r="E26" s="94" t="str">
        <f t="shared" si="2"/>
        <v>-</v>
      </c>
      <c r="F26" s="94" t="str">
        <f t="shared" si="2"/>
        <v>-</v>
      </c>
      <c r="G26" s="94" t="str">
        <f t="shared" si="2"/>
        <v>-</v>
      </c>
      <c r="H26" s="94" t="str">
        <f t="shared" si="2"/>
        <v>-</v>
      </c>
      <c r="I26" s="94" t="str">
        <f t="shared" si="2"/>
        <v>-</v>
      </c>
      <c r="J26" s="94" t="str">
        <f t="shared" si="2"/>
        <v>-</v>
      </c>
      <c r="K26" s="94" t="str">
        <f t="shared" si="2"/>
        <v>-</v>
      </c>
      <c r="L26" s="94" t="str">
        <f t="shared" si="2"/>
        <v>-</v>
      </c>
      <c r="M26" s="94" t="str">
        <f t="shared" si="2"/>
        <v>-</v>
      </c>
      <c r="N26" s="94" t="str">
        <f t="shared" si="2"/>
        <v>-</v>
      </c>
      <c r="O26" s="94" t="str">
        <f t="shared" si="2"/>
        <v>-</v>
      </c>
      <c r="P26" s="94" t="str">
        <f t="shared" si="2"/>
        <v>-</v>
      </c>
      <c r="Q26" s="94" t="str">
        <f t="shared" si="2"/>
        <v>-</v>
      </c>
      <c r="R26" s="94" t="str">
        <f t="shared" si="2"/>
        <v>-</v>
      </c>
      <c r="S26" s="94" t="str">
        <f t="shared" si="2"/>
        <v>-</v>
      </c>
      <c r="T26" s="94" t="str">
        <f t="shared" si="2"/>
        <v>-</v>
      </c>
      <c r="U26" s="94" t="str">
        <f t="shared" si="2"/>
        <v>-</v>
      </c>
    </row>
    <row r="27" spans="1:21" x14ac:dyDescent="0.25">
      <c r="A27" s="93" t="s">
        <v>12</v>
      </c>
      <c r="B27" s="94" t="str">
        <f>IF(OR(B25="-",B26="-"),"-",(B26+B25)/2)</f>
        <v>-</v>
      </c>
      <c r="C27" s="94" t="str">
        <f>IF(OR(C25="-",C26="-"),"-",(C26+C25)/2)</f>
        <v>-</v>
      </c>
      <c r="D27" s="94" t="str">
        <f t="shared" ref="D27:U27" si="3">IF(OR(D25="-",D26="-"),"-",(D26+D25)/2)</f>
        <v>-</v>
      </c>
      <c r="E27" s="94" t="str">
        <f t="shared" si="3"/>
        <v>-</v>
      </c>
      <c r="F27" s="94" t="str">
        <f t="shared" si="3"/>
        <v>-</v>
      </c>
      <c r="G27" s="94" t="str">
        <f t="shared" si="3"/>
        <v>-</v>
      </c>
      <c r="H27" s="94" t="str">
        <f t="shared" si="3"/>
        <v>-</v>
      </c>
      <c r="I27" s="94" t="str">
        <f t="shared" si="3"/>
        <v>-</v>
      </c>
      <c r="J27" s="94" t="str">
        <f t="shared" si="3"/>
        <v>-</v>
      </c>
      <c r="K27" s="94" t="str">
        <f t="shared" si="3"/>
        <v>-</v>
      </c>
      <c r="L27" s="94" t="str">
        <f t="shared" si="3"/>
        <v>-</v>
      </c>
      <c r="M27" s="94" t="str">
        <f t="shared" si="3"/>
        <v>-</v>
      </c>
      <c r="N27" s="94" t="str">
        <f t="shared" si="3"/>
        <v>-</v>
      </c>
      <c r="O27" s="94" t="str">
        <f t="shared" si="3"/>
        <v>-</v>
      </c>
      <c r="P27" s="94" t="str">
        <f t="shared" si="3"/>
        <v>-</v>
      </c>
      <c r="Q27" s="94" t="str">
        <f t="shared" si="3"/>
        <v>-</v>
      </c>
      <c r="R27" s="94" t="str">
        <f t="shared" si="3"/>
        <v>-</v>
      </c>
      <c r="S27" s="94" t="str">
        <f t="shared" si="3"/>
        <v>-</v>
      </c>
      <c r="T27" s="94" t="str">
        <f t="shared" si="3"/>
        <v>-</v>
      </c>
      <c r="U27" s="94" t="str">
        <f t="shared" si="3"/>
        <v>-</v>
      </c>
    </row>
    <row r="28" spans="1:21" x14ac:dyDescent="0.25">
      <c r="A28" s="93" t="s">
        <v>18</v>
      </c>
      <c r="B28" s="94" t="str">
        <f t="shared" ref="B28:U28" si="4">IF(B27="-","-",B27*$M$5)</f>
        <v>-</v>
      </c>
      <c r="C28" s="94" t="str">
        <f t="shared" si="4"/>
        <v>-</v>
      </c>
      <c r="D28" s="94" t="str">
        <f t="shared" si="4"/>
        <v>-</v>
      </c>
      <c r="E28" s="94" t="str">
        <f t="shared" si="4"/>
        <v>-</v>
      </c>
      <c r="F28" s="94" t="str">
        <f t="shared" si="4"/>
        <v>-</v>
      </c>
      <c r="G28" s="94" t="str">
        <f t="shared" si="4"/>
        <v>-</v>
      </c>
      <c r="H28" s="94" t="str">
        <f t="shared" si="4"/>
        <v>-</v>
      </c>
      <c r="I28" s="94" t="str">
        <f t="shared" si="4"/>
        <v>-</v>
      </c>
      <c r="J28" s="94" t="str">
        <f t="shared" si="4"/>
        <v>-</v>
      </c>
      <c r="K28" s="94" t="str">
        <f t="shared" si="4"/>
        <v>-</v>
      </c>
      <c r="L28" s="94" t="str">
        <f t="shared" si="4"/>
        <v>-</v>
      </c>
      <c r="M28" s="94" t="str">
        <f t="shared" si="4"/>
        <v>-</v>
      </c>
      <c r="N28" s="94" t="str">
        <f t="shared" si="4"/>
        <v>-</v>
      </c>
      <c r="O28" s="94" t="str">
        <f t="shared" si="4"/>
        <v>-</v>
      </c>
      <c r="P28" s="94" t="str">
        <f t="shared" si="4"/>
        <v>-</v>
      </c>
      <c r="Q28" s="94" t="str">
        <f t="shared" si="4"/>
        <v>-</v>
      </c>
      <c r="R28" s="94" t="str">
        <f t="shared" si="4"/>
        <v>-</v>
      </c>
      <c r="S28" s="94" t="str">
        <f t="shared" si="4"/>
        <v>-</v>
      </c>
      <c r="T28" s="94" t="str">
        <f t="shared" si="4"/>
        <v>-</v>
      </c>
      <c r="U28" s="94" t="str">
        <f t="shared" si="4"/>
        <v>-</v>
      </c>
    </row>
    <row r="29" spans="1:21" x14ac:dyDescent="0.25">
      <c r="A29" s="93" t="s">
        <v>13</v>
      </c>
      <c r="B29" s="94" t="str">
        <f>IF(OR($I$4=0,$M$6=0,$I$7=0,$I$8=0),"-",IF(B23&lt;$I$8,0,$I$4*1/($M$6-($I$8-$I$7))))</f>
        <v>-</v>
      </c>
      <c r="C29" s="94" t="str">
        <f t="shared" ref="C29:U29" si="5">IF(OR($I$4=0,$M$6=0,$I$7=0,$I$8=0),"-",IF(C23&lt;$I$8,0,IF(OR(B26=0,B26="-"),"-",$I$4*1/($M$6-($I$8-$I$7)))))</f>
        <v>-</v>
      </c>
      <c r="D29" s="94" t="str">
        <f t="shared" si="5"/>
        <v>-</v>
      </c>
      <c r="E29" s="94" t="str">
        <f t="shared" si="5"/>
        <v>-</v>
      </c>
      <c r="F29" s="94" t="str">
        <f t="shared" si="5"/>
        <v>-</v>
      </c>
      <c r="G29" s="94" t="str">
        <f t="shared" si="5"/>
        <v>-</v>
      </c>
      <c r="H29" s="94" t="str">
        <f t="shared" si="5"/>
        <v>-</v>
      </c>
      <c r="I29" s="94" t="str">
        <f t="shared" si="5"/>
        <v>-</v>
      </c>
      <c r="J29" s="94" t="str">
        <f t="shared" si="5"/>
        <v>-</v>
      </c>
      <c r="K29" s="94" t="str">
        <f t="shared" si="5"/>
        <v>-</v>
      </c>
      <c r="L29" s="94" t="str">
        <f t="shared" si="5"/>
        <v>-</v>
      </c>
      <c r="M29" s="94" t="str">
        <f t="shared" si="5"/>
        <v>-</v>
      </c>
      <c r="N29" s="94" t="str">
        <f t="shared" si="5"/>
        <v>-</v>
      </c>
      <c r="O29" s="94" t="str">
        <f t="shared" si="5"/>
        <v>-</v>
      </c>
      <c r="P29" s="94" t="str">
        <f t="shared" si="5"/>
        <v>-</v>
      </c>
      <c r="Q29" s="94" t="str">
        <f t="shared" si="5"/>
        <v>-</v>
      </c>
      <c r="R29" s="94" t="str">
        <f t="shared" si="5"/>
        <v>-</v>
      </c>
      <c r="S29" s="94" t="str">
        <f t="shared" si="5"/>
        <v>-</v>
      </c>
      <c r="T29" s="94" t="str">
        <f t="shared" si="5"/>
        <v>-</v>
      </c>
      <c r="U29" s="94" t="str">
        <f t="shared" si="5"/>
        <v>-</v>
      </c>
    </row>
    <row r="30" spans="1:21" x14ac:dyDescent="0.25">
      <c r="A30" s="93" t="s">
        <v>6</v>
      </c>
      <c r="B30" s="94" t="str">
        <f>IF(OR(B28="-",B29="-"),"-",B28+B29)</f>
        <v>-</v>
      </c>
      <c r="C30" s="94" t="str">
        <f t="shared" ref="C30:U30" si="6">IF(OR(C28="-",C29="-"),"-",C28+C29)</f>
        <v>-</v>
      </c>
      <c r="D30" s="94" t="str">
        <f t="shared" si="6"/>
        <v>-</v>
      </c>
      <c r="E30" s="94" t="str">
        <f t="shared" si="6"/>
        <v>-</v>
      </c>
      <c r="F30" s="94" t="str">
        <f t="shared" si="6"/>
        <v>-</v>
      </c>
      <c r="G30" s="94" t="str">
        <f t="shared" si="6"/>
        <v>-</v>
      </c>
      <c r="H30" s="94" t="str">
        <f t="shared" si="6"/>
        <v>-</v>
      </c>
      <c r="I30" s="94" t="str">
        <f t="shared" si="6"/>
        <v>-</v>
      </c>
      <c r="J30" s="94" t="str">
        <f t="shared" si="6"/>
        <v>-</v>
      </c>
      <c r="K30" s="94" t="str">
        <f t="shared" si="6"/>
        <v>-</v>
      </c>
      <c r="L30" s="94" t="str">
        <f t="shared" si="6"/>
        <v>-</v>
      </c>
      <c r="M30" s="94" t="str">
        <f t="shared" si="6"/>
        <v>-</v>
      </c>
      <c r="N30" s="94" t="str">
        <f t="shared" si="6"/>
        <v>-</v>
      </c>
      <c r="O30" s="94" t="str">
        <f t="shared" si="6"/>
        <v>-</v>
      </c>
      <c r="P30" s="94" t="str">
        <f t="shared" si="6"/>
        <v>-</v>
      </c>
      <c r="Q30" s="94" t="str">
        <f t="shared" si="6"/>
        <v>-</v>
      </c>
      <c r="R30" s="94" t="str">
        <f t="shared" si="6"/>
        <v>-</v>
      </c>
      <c r="S30" s="94" t="str">
        <f t="shared" si="6"/>
        <v>-</v>
      </c>
      <c r="T30" s="94" t="str">
        <f t="shared" si="6"/>
        <v>-</v>
      </c>
      <c r="U30" s="94" t="str">
        <f t="shared" si="6"/>
        <v>-</v>
      </c>
    </row>
    <row r="31" spans="1:21" s="91" customFormat="1" x14ac:dyDescent="0.25">
      <c r="A31" s="164" t="s">
        <v>20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84"/>
      <c r="M31" s="95"/>
      <c r="N31" s="95"/>
      <c r="O31" s="95"/>
      <c r="P31" s="95"/>
      <c r="Q31" s="95"/>
      <c r="R31" s="95"/>
      <c r="S31" s="95"/>
      <c r="T31" s="95"/>
      <c r="U31" s="95"/>
    </row>
    <row r="32" spans="1:21" x14ac:dyDescent="0.25">
      <c r="A32" s="93" t="s">
        <v>10</v>
      </c>
      <c r="B32" s="94" t="str">
        <f>IF(OR($I$11=0,$M$13=0,B26="-"),"-",$I$11)</f>
        <v>-</v>
      </c>
      <c r="C32" s="94" t="str">
        <f t="shared" ref="C32:U32" si="7">IF(OR($I$11=0,B33=0,B33="-",B26=0,B26="-"),"-",B33)</f>
        <v>-</v>
      </c>
      <c r="D32" s="94" t="str">
        <f t="shared" si="7"/>
        <v>-</v>
      </c>
      <c r="E32" s="94" t="str">
        <f t="shared" si="7"/>
        <v>-</v>
      </c>
      <c r="F32" s="94" t="str">
        <f t="shared" si="7"/>
        <v>-</v>
      </c>
      <c r="G32" s="94" t="str">
        <f t="shared" si="7"/>
        <v>-</v>
      </c>
      <c r="H32" s="94" t="str">
        <f t="shared" si="7"/>
        <v>-</v>
      </c>
      <c r="I32" s="94" t="str">
        <f t="shared" si="7"/>
        <v>-</v>
      </c>
      <c r="J32" s="94" t="str">
        <f t="shared" si="7"/>
        <v>-</v>
      </c>
      <c r="K32" s="94" t="str">
        <f t="shared" si="7"/>
        <v>-</v>
      </c>
      <c r="L32" s="94" t="str">
        <f t="shared" si="7"/>
        <v>-</v>
      </c>
      <c r="M32" s="94" t="str">
        <f t="shared" si="7"/>
        <v>-</v>
      </c>
      <c r="N32" s="94" t="str">
        <f t="shared" si="7"/>
        <v>-</v>
      </c>
      <c r="O32" s="94" t="str">
        <f t="shared" si="7"/>
        <v>-</v>
      </c>
      <c r="P32" s="94" t="str">
        <f t="shared" si="7"/>
        <v>-</v>
      </c>
      <c r="Q32" s="94" t="str">
        <f t="shared" si="7"/>
        <v>-</v>
      </c>
      <c r="R32" s="94" t="str">
        <f t="shared" si="7"/>
        <v>-</v>
      </c>
      <c r="S32" s="94" t="str">
        <f t="shared" si="7"/>
        <v>-</v>
      </c>
      <c r="T32" s="94" t="str">
        <f t="shared" si="7"/>
        <v>-</v>
      </c>
      <c r="U32" s="94" t="str">
        <f t="shared" si="7"/>
        <v>-</v>
      </c>
    </row>
    <row r="33" spans="1:21" x14ac:dyDescent="0.25">
      <c r="A33" s="93" t="s">
        <v>11</v>
      </c>
      <c r="B33" s="94" t="str">
        <f>IF(OR($I$11=0,$M$13=0,B26="-",B32="-",B36="-"),"-",B32-B36)</f>
        <v>-</v>
      </c>
      <c r="C33" s="94" t="str">
        <f t="shared" ref="C33:U33" si="8">IF(OR($I$11=0,$M$13=0,B33=0,B33="-",B26=0,B26="-",C32="-",C36="-"),"-",IF(C$23=$H$14,ROUND(C32-C36,0),C32-C36))</f>
        <v>-</v>
      </c>
      <c r="D33" s="94" t="str">
        <f t="shared" si="8"/>
        <v>-</v>
      </c>
      <c r="E33" s="94" t="str">
        <f t="shared" si="8"/>
        <v>-</v>
      </c>
      <c r="F33" s="94" t="str">
        <f t="shared" si="8"/>
        <v>-</v>
      </c>
      <c r="G33" s="94" t="str">
        <f t="shared" si="8"/>
        <v>-</v>
      </c>
      <c r="H33" s="94" t="str">
        <f t="shared" si="8"/>
        <v>-</v>
      </c>
      <c r="I33" s="94" t="str">
        <f t="shared" si="8"/>
        <v>-</v>
      </c>
      <c r="J33" s="94" t="str">
        <f t="shared" si="8"/>
        <v>-</v>
      </c>
      <c r="K33" s="94" t="str">
        <f t="shared" si="8"/>
        <v>-</v>
      </c>
      <c r="L33" s="94" t="str">
        <f t="shared" si="8"/>
        <v>-</v>
      </c>
      <c r="M33" s="94" t="str">
        <f t="shared" si="8"/>
        <v>-</v>
      </c>
      <c r="N33" s="94" t="str">
        <f t="shared" si="8"/>
        <v>-</v>
      </c>
      <c r="O33" s="94" t="str">
        <f t="shared" si="8"/>
        <v>-</v>
      </c>
      <c r="P33" s="94" t="str">
        <f t="shared" si="8"/>
        <v>-</v>
      </c>
      <c r="Q33" s="94" t="str">
        <f t="shared" si="8"/>
        <v>-</v>
      </c>
      <c r="R33" s="94" t="str">
        <f t="shared" si="8"/>
        <v>-</v>
      </c>
      <c r="S33" s="94" t="str">
        <f t="shared" si="8"/>
        <v>-</v>
      </c>
      <c r="T33" s="94" t="str">
        <f t="shared" si="8"/>
        <v>-</v>
      </c>
      <c r="U33" s="94" t="str">
        <f t="shared" si="8"/>
        <v>-</v>
      </c>
    </row>
    <row r="34" spans="1:21" x14ac:dyDescent="0.25">
      <c r="A34" s="93" t="s">
        <v>12</v>
      </c>
      <c r="B34" s="94" t="str">
        <f>IF(OR(B26="-",B32="-",B33="-"),"-",(B33+B32)/2)</f>
        <v>-</v>
      </c>
      <c r="C34" s="94" t="str">
        <f>IF(OR(B26=0,B26="-",C32="-",C33="-"),"-",(C33+C32)/2)</f>
        <v>-</v>
      </c>
      <c r="D34" s="94" t="str">
        <f t="shared" ref="D34:U34" si="9">IF(OR(C26=0,C26="-",D32="-",D33="-"),"-",(D33+D32)/2)</f>
        <v>-</v>
      </c>
      <c r="E34" s="94" t="str">
        <f t="shared" si="9"/>
        <v>-</v>
      </c>
      <c r="F34" s="94" t="str">
        <f t="shared" si="9"/>
        <v>-</v>
      </c>
      <c r="G34" s="94" t="str">
        <f t="shared" si="9"/>
        <v>-</v>
      </c>
      <c r="H34" s="94" t="str">
        <f t="shared" si="9"/>
        <v>-</v>
      </c>
      <c r="I34" s="94" t="str">
        <f t="shared" si="9"/>
        <v>-</v>
      </c>
      <c r="J34" s="94" t="str">
        <f t="shared" si="9"/>
        <v>-</v>
      </c>
      <c r="K34" s="94" t="str">
        <f t="shared" si="9"/>
        <v>-</v>
      </c>
      <c r="L34" s="94" t="str">
        <f t="shared" si="9"/>
        <v>-</v>
      </c>
      <c r="M34" s="94" t="str">
        <f t="shared" si="9"/>
        <v>-</v>
      </c>
      <c r="N34" s="94" t="str">
        <f t="shared" si="9"/>
        <v>-</v>
      </c>
      <c r="O34" s="94" t="str">
        <f t="shared" si="9"/>
        <v>-</v>
      </c>
      <c r="P34" s="94" t="str">
        <f t="shared" si="9"/>
        <v>-</v>
      </c>
      <c r="Q34" s="94" t="str">
        <f t="shared" si="9"/>
        <v>-</v>
      </c>
      <c r="R34" s="94" t="str">
        <f>IF(OR(Q26=0,Q26="-",R32="-",R33="-"),"-",(R33+R32)/2)</f>
        <v>-</v>
      </c>
      <c r="S34" s="94" t="str">
        <f t="shared" si="9"/>
        <v>-</v>
      </c>
      <c r="T34" s="94" t="str">
        <f t="shared" si="9"/>
        <v>-</v>
      </c>
      <c r="U34" s="94" t="str">
        <f t="shared" si="9"/>
        <v>-</v>
      </c>
    </row>
    <row r="35" spans="1:21" x14ac:dyDescent="0.25">
      <c r="A35" s="93" t="s">
        <v>18</v>
      </c>
      <c r="B35" s="94" t="str">
        <f>IF(OR(B26="-",B34="-"),"-",B34*$M$12)</f>
        <v>-</v>
      </c>
      <c r="C35" s="94" t="str">
        <f t="shared" ref="C35:U35" si="10">IF(OR(B26=0,B26="-",C34="-"),"-",C34*$M$12)</f>
        <v>-</v>
      </c>
      <c r="D35" s="94" t="str">
        <f t="shared" si="10"/>
        <v>-</v>
      </c>
      <c r="E35" s="94" t="str">
        <f t="shared" si="10"/>
        <v>-</v>
      </c>
      <c r="F35" s="94" t="str">
        <f t="shared" si="10"/>
        <v>-</v>
      </c>
      <c r="G35" s="94" t="str">
        <f t="shared" si="10"/>
        <v>-</v>
      </c>
      <c r="H35" s="94" t="str">
        <f t="shared" si="10"/>
        <v>-</v>
      </c>
      <c r="I35" s="94" t="str">
        <f t="shared" si="10"/>
        <v>-</v>
      </c>
      <c r="J35" s="94" t="str">
        <f t="shared" si="10"/>
        <v>-</v>
      </c>
      <c r="K35" s="94" t="str">
        <f t="shared" si="10"/>
        <v>-</v>
      </c>
      <c r="L35" s="94" t="str">
        <f t="shared" si="10"/>
        <v>-</v>
      </c>
      <c r="M35" s="94" t="str">
        <f t="shared" si="10"/>
        <v>-</v>
      </c>
      <c r="N35" s="94" t="str">
        <f t="shared" si="10"/>
        <v>-</v>
      </c>
      <c r="O35" s="94" t="str">
        <f t="shared" si="10"/>
        <v>-</v>
      </c>
      <c r="P35" s="94" t="str">
        <f t="shared" si="10"/>
        <v>-</v>
      </c>
      <c r="Q35" s="94" t="str">
        <f t="shared" si="10"/>
        <v>-</v>
      </c>
      <c r="R35" s="94" t="str">
        <f t="shared" si="10"/>
        <v>-</v>
      </c>
      <c r="S35" s="94" t="str">
        <f t="shared" si="10"/>
        <v>-</v>
      </c>
      <c r="T35" s="94" t="str">
        <f t="shared" si="10"/>
        <v>-</v>
      </c>
      <c r="U35" s="94" t="str">
        <f t="shared" si="10"/>
        <v>-</v>
      </c>
    </row>
    <row r="36" spans="1:21" x14ac:dyDescent="0.25">
      <c r="A36" s="93" t="s">
        <v>13</v>
      </c>
      <c r="B36" s="94" t="str">
        <f>IF(OR($M$13=0,$I$11=0,B26="-"),"-",$I$11*1/$M$13)</f>
        <v>-</v>
      </c>
      <c r="C36" s="94" t="str">
        <f t="shared" ref="C36:U36" si="11">IF(OR($I$11=0,$M$13=0,B33=0,B33="-",B26=0,B26="-"),"-",$I$11*1/$M$13)</f>
        <v>-</v>
      </c>
      <c r="D36" s="94" t="str">
        <f t="shared" si="11"/>
        <v>-</v>
      </c>
      <c r="E36" s="94" t="str">
        <f t="shared" si="11"/>
        <v>-</v>
      </c>
      <c r="F36" s="94" t="str">
        <f t="shared" si="11"/>
        <v>-</v>
      </c>
      <c r="G36" s="94" t="str">
        <f t="shared" si="11"/>
        <v>-</v>
      </c>
      <c r="H36" s="94" t="str">
        <f t="shared" si="11"/>
        <v>-</v>
      </c>
      <c r="I36" s="94" t="str">
        <f t="shared" si="11"/>
        <v>-</v>
      </c>
      <c r="J36" s="94" t="str">
        <f t="shared" si="11"/>
        <v>-</v>
      </c>
      <c r="K36" s="94" t="str">
        <f t="shared" si="11"/>
        <v>-</v>
      </c>
      <c r="L36" s="94" t="str">
        <f t="shared" si="11"/>
        <v>-</v>
      </c>
      <c r="M36" s="94" t="str">
        <f t="shared" si="11"/>
        <v>-</v>
      </c>
      <c r="N36" s="94" t="str">
        <f t="shared" si="11"/>
        <v>-</v>
      </c>
      <c r="O36" s="94" t="str">
        <f t="shared" si="11"/>
        <v>-</v>
      </c>
      <c r="P36" s="94" t="str">
        <f t="shared" si="11"/>
        <v>-</v>
      </c>
      <c r="Q36" s="94" t="str">
        <f t="shared" si="11"/>
        <v>-</v>
      </c>
      <c r="R36" s="94" t="str">
        <f t="shared" si="11"/>
        <v>-</v>
      </c>
      <c r="S36" s="94" t="str">
        <f t="shared" si="11"/>
        <v>-</v>
      </c>
      <c r="T36" s="94" t="str">
        <f t="shared" si="11"/>
        <v>-</v>
      </c>
      <c r="U36" s="94" t="str">
        <f t="shared" si="11"/>
        <v>-</v>
      </c>
    </row>
    <row r="37" spans="1:21" x14ac:dyDescent="0.25">
      <c r="A37" s="93" t="s">
        <v>6</v>
      </c>
      <c r="B37" s="94" t="str">
        <f>IF(OR(B26="-",B35="-",B36="-"),"-",B35+B36)</f>
        <v>-</v>
      </c>
      <c r="C37" s="94" t="str">
        <f>IF(OR(B26=0,B26="-",C35="-",C36="-"),"-",C35+C36)</f>
        <v>-</v>
      </c>
      <c r="D37" s="94" t="str">
        <f t="shared" ref="D37:U37" si="12">IF(OR(C26=0,C26="-",D35="-",D36="-"),"-",D35+D36)</f>
        <v>-</v>
      </c>
      <c r="E37" s="94" t="str">
        <f t="shared" si="12"/>
        <v>-</v>
      </c>
      <c r="F37" s="94" t="str">
        <f t="shared" si="12"/>
        <v>-</v>
      </c>
      <c r="G37" s="94" t="str">
        <f t="shared" si="12"/>
        <v>-</v>
      </c>
      <c r="H37" s="94" t="str">
        <f t="shared" si="12"/>
        <v>-</v>
      </c>
      <c r="I37" s="94" t="str">
        <f t="shared" si="12"/>
        <v>-</v>
      </c>
      <c r="J37" s="94" t="str">
        <f t="shared" si="12"/>
        <v>-</v>
      </c>
      <c r="K37" s="94" t="str">
        <f t="shared" si="12"/>
        <v>-</v>
      </c>
      <c r="L37" s="94" t="str">
        <f t="shared" si="12"/>
        <v>-</v>
      </c>
      <c r="M37" s="94" t="str">
        <f t="shared" si="12"/>
        <v>-</v>
      </c>
      <c r="N37" s="94" t="str">
        <f t="shared" si="12"/>
        <v>-</v>
      </c>
      <c r="O37" s="94" t="str">
        <f t="shared" si="12"/>
        <v>-</v>
      </c>
      <c r="P37" s="94" t="str">
        <f t="shared" si="12"/>
        <v>-</v>
      </c>
      <c r="Q37" s="94" t="str">
        <f t="shared" si="12"/>
        <v>-</v>
      </c>
      <c r="R37" s="94" t="str">
        <f>IF(OR(Q26=0,Q26="-",R35="-",R36="-"),"-",R35+R36)</f>
        <v>-</v>
      </c>
      <c r="S37" s="94" t="str">
        <f t="shared" si="12"/>
        <v>-</v>
      </c>
      <c r="T37" s="94" t="str">
        <f t="shared" si="12"/>
        <v>-</v>
      </c>
      <c r="U37" s="94" t="str">
        <f t="shared" si="12"/>
        <v>-</v>
      </c>
    </row>
    <row r="38" spans="1:21" s="97" customFormat="1" ht="13.5" thickBot="1" x14ac:dyDescent="0.3">
      <c r="A38" s="80" t="s">
        <v>22</v>
      </c>
      <c r="B38" s="96" t="str">
        <f t="shared" ref="B38:I38" si="13">IF(AND(B30="-",B37="-"),"-",IF(OR(B30="-",B37="-"),IF(B30="-",B37,B30),B30+B37))</f>
        <v>-</v>
      </c>
      <c r="C38" s="96" t="str">
        <f t="shared" si="13"/>
        <v>-</v>
      </c>
      <c r="D38" s="96" t="str">
        <f t="shared" si="13"/>
        <v>-</v>
      </c>
      <c r="E38" s="96" t="str">
        <f t="shared" si="13"/>
        <v>-</v>
      </c>
      <c r="F38" s="96" t="str">
        <f t="shared" si="13"/>
        <v>-</v>
      </c>
      <c r="G38" s="96" t="str">
        <f t="shared" si="13"/>
        <v>-</v>
      </c>
      <c r="H38" s="96" t="str">
        <f t="shared" si="13"/>
        <v>-</v>
      </c>
      <c r="I38" s="96" t="str">
        <f t="shared" si="13"/>
        <v>-</v>
      </c>
      <c r="J38" s="96" t="str">
        <f>IF(AND(J30="-",J37="-"),"-",IF(OR(J30="-",J37="-"),IF(J30="-",J37,J30),J30+J37))</f>
        <v>-</v>
      </c>
      <c r="K38" s="96" t="str">
        <f t="shared" ref="K38:U38" si="14">IF(AND(K30="-",K37="-"),"-",IF(OR(K30="-",K37="-"),IF(K30="-",K37,K30),K30+K37))</f>
        <v>-</v>
      </c>
      <c r="L38" s="96" t="str">
        <f t="shared" si="14"/>
        <v>-</v>
      </c>
      <c r="M38" s="96" t="str">
        <f t="shared" si="14"/>
        <v>-</v>
      </c>
      <c r="N38" s="96" t="str">
        <f t="shared" si="14"/>
        <v>-</v>
      </c>
      <c r="O38" s="96" t="str">
        <f t="shared" si="14"/>
        <v>-</v>
      </c>
      <c r="P38" s="96" t="str">
        <f t="shared" si="14"/>
        <v>-</v>
      </c>
      <c r="Q38" s="96" t="str">
        <f t="shared" si="14"/>
        <v>-</v>
      </c>
      <c r="R38" s="96" t="str">
        <f t="shared" si="14"/>
        <v>-</v>
      </c>
      <c r="S38" s="96" t="str">
        <f t="shared" si="14"/>
        <v>-</v>
      </c>
      <c r="T38" s="96" t="str">
        <f t="shared" si="14"/>
        <v>-</v>
      </c>
      <c r="U38" s="96" t="str">
        <f t="shared" si="14"/>
        <v>-</v>
      </c>
    </row>
    <row r="39" spans="1:21" ht="8.25" customHeight="1" thickBot="1" x14ac:dyDescent="0.3">
      <c r="A39" s="76"/>
      <c r="B39" s="76"/>
      <c r="C39" s="98"/>
      <c r="D39" s="98"/>
      <c r="G39" s="98"/>
      <c r="H39" s="98"/>
      <c r="I39" s="98"/>
      <c r="J39" s="98"/>
      <c r="K39" s="98"/>
      <c r="L39" s="98"/>
      <c r="M39" s="98"/>
    </row>
    <row r="40" spans="1:21" s="101" customFormat="1" x14ac:dyDescent="0.25">
      <c r="A40" s="99" t="s">
        <v>32</v>
      </c>
      <c r="B40" s="90">
        <f>$I$7</f>
        <v>0</v>
      </c>
      <c r="C40" s="90">
        <f>B40+1</f>
        <v>1</v>
      </c>
      <c r="D40" s="90">
        <f t="shared" ref="D40" si="15">C40+1</f>
        <v>2</v>
      </c>
      <c r="E40" s="90">
        <f t="shared" ref="E40" si="16">D40+1</f>
        <v>3</v>
      </c>
      <c r="F40" s="90">
        <f t="shared" ref="F40" si="17">E40+1</f>
        <v>4</v>
      </c>
      <c r="G40" s="90">
        <f t="shared" ref="G40" si="18">F40+1</f>
        <v>5</v>
      </c>
      <c r="H40" s="90">
        <f t="shared" ref="H40" si="19">G40+1</f>
        <v>6</v>
      </c>
      <c r="I40" s="90">
        <f t="shared" ref="I40" si="20">H40+1</f>
        <v>7</v>
      </c>
      <c r="J40" s="90">
        <f t="shared" ref="J40" si="21">I40+1</f>
        <v>8</v>
      </c>
      <c r="K40" s="90">
        <f t="shared" ref="K40" si="22">J40+1</f>
        <v>9</v>
      </c>
      <c r="L40" s="90">
        <f t="shared" ref="L40" si="23">K40+1</f>
        <v>10</v>
      </c>
      <c r="M40" s="90">
        <f t="shared" ref="M40" si="24">L40+1</f>
        <v>11</v>
      </c>
      <c r="N40" s="90">
        <f t="shared" ref="N40" si="25">M40+1</f>
        <v>12</v>
      </c>
      <c r="O40" s="90">
        <f t="shared" ref="O40" si="26">N40+1</f>
        <v>13</v>
      </c>
      <c r="P40" s="90">
        <f t="shared" ref="P40" si="27">O40+1</f>
        <v>14</v>
      </c>
      <c r="Q40" s="100">
        <f t="shared" ref="Q40" si="28">P40+1</f>
        <v>15</v>
      </c>
      <c r="R40" s="100">
        <f>Q40+1</f>
        <v>16</v>
      </c>
      <c r="S40" s="100">
        <f t="shared" ref="S40:U40" si="29">R40+1</f>
        <v>17</v>
      </c>
      <c r="T40" s="100">
        <f t="shared" si="29"/>
        <v>18</v>
      </c>
      <c r="U40" s="100">
        <f t="shared" si="29"/>
        <v>19</v>
      </c>
    </row>
    <row r="41" spans="1:21" x14ac:dyDescent="0.25">
      <c r="A41" s="102" t="s">
        <v>96</v>
      </c>
      <c r="B41" s="103" t="s">
        <v>23</v>
      </c>
      <c r="C41" s="136"/>
      <c r="D41" s="136"/>
      <c r="E41" s="137"/>
      <c r="F41" s="137"/>
      <c r="G41" s="137"/>
      <c r="H41" s="137"/>
      <c r="I41" s="137"/>
      <c r="J41" s="137"/>
      <c r="K41" s="137"/>
      <c r="L41" s="137"/>
      <c r="M41" s="104">
        <v>0.03</v>
      </c>
      <c r="N41" s="104">
        <v>0.03</v>
      </c>
      <c r="O41" s="104">
        <v>0.03</v>
      </c>
      <c r="P41" s="104">
        <v>0.03</v>
      </c>
      <c r="Q41" s="105">
        <v>0.03</v>
      </c>
      <c r="R41" s="105">
        <v>0.03</v>
      </c>
      <c r="S41" s="105">
        <v>0.03</v>
      </c>
      <c r="T41" s="105">
        <v>0.03</v>
      </c>
      <c r="U41" s="105">
        <v>0.03</v>
      </c>
    </row>
    <row r="42" spans="1:21" x14ac:dyDescent="0.25">
      <c r="A42" s="93" t="s">
        <v>1</v>
      </c>
      <c r="B42" s="106" t="str">
        <f>IF(OR($I$16=0,B26="-"),"-",$I$16)</f>
        <v>-</v>
      </c>
      <c r="C42" s="94" t="str">
        <f t="shared" ref="C42:U42" si="30">IF(OR($I$16=0,B26=0,B26="-"),"-",B42*(1+C41))</f>
        <v>-</v>
      </c>
      <c r="D42" s="94" t="str">
        <f t="shared" si="30"/>
        <v>-</v>
      </c>
      <c r="E42" s="94" t="str">
        <f t="shared" si="30"/>
        <v>-</v>
      </c>
      <c r="F42" s="94" t="str">
        <f t="shared" si="30"/>
        <v>-</v>
      </c>
      <c r="G42" s="94" t="str">
        <f t="shared" si="30"/>
        <v>-</v>
      </c>
      <c r="H42" s="94" t="str">
        <f t="shared" si="30"/>
        <v>-</v>
      </c>
      <c r="I42" s="94" t="str">
        <f t="shared" si="30"/>
        <v>-</v>
      </c>
      <c r="J42" s="94" t="str">
        <f t="shared" si="30"/>
        <v>-</v>
      </c>
      <c r="K42" s="94" t="str">
        <f t="shared" si="30"/>
        <v>-</v>
      </c>
      <c r="L42" s="94" t="str">
        <f t="shared" si="30"/>
        <v>-</v>
      </c>
      <c r="M42" s="94" t="str">
        <f t="shared" si="30"/>
        <v>-</v>
      </c>
      <c r="N42" s="94" t="str">
        <f t="shared" si="30"/>
        <v>-</v>
      </c>
      <c r="O42" s="94" t="str">
        <f t="shared" si="30"/>
        <v>-</v>
      </c>
      <c r="P42" s="94" t="str">
        <f t="shared" si="30"/>
        <v>-</v>
      </c>
      <c r="Q42" s="107" t="str">
        <f t="shared" si="30"/>
        <v>-</v>
      </c>
      <c r="R42" s="107" t="str">
        <f t="shared" si="30"/>
        <v>-</v>
      </c>
      <c r="S42" s="107" t="str">
        <f t="shared" si="30"/>
        <v>-</v>
      </c>
      <c r="T42" s="107" t="str">
        <f t="shared" si="30"/>
        <v>-</v>
      </c>
      <c r="U42" s="107" t="str">
        <f t="shared" si="30"/>
        <v>-</v>
      </c>
    </row>
    <row r="43" spans="1:21" ht="25.5" x14ac:dyDescent="0.25">
      <c r="A43" s="102" t="s">
        <v>97</v>
      </c>
      <c r="B43" s="103" t="s">
        <v>23</v>
      </c>
      <c r="C43" s="136"/>
      <c r="D43" s="136"/>
      <c r="E43" s="137"/>
      <c r="F43" s="137"/>
      <c r="G43" s="137"/>
      <c r="H43" s="137"/>
      <c r="I43" s="137"/>
      <c r="J43" s="137"/>
      <c r="K43" s="137"/>
      <c r="L43" s="137"/>
      <c r="M43" s="104">
        <v>0.03</v>
      </c>
      <c r="N43" s="104">
        <v>0.03</v>
      </c>
      <c r="O43" s="104">
        <v>0.03</v>
      </c>
      <c r="P43" s="104">
        <v>0.03</v>
      </c>
      <c r="Q43" s="105">
        <v>0.03</v>
      </c>
      <c r="R43" s="105">
        <v>0.03</v>
      </c>
      <c r="S43" s="105">
        <v>0.03</v>
      </c>
      <c r="T43" s="105">
        <v>0.03</v>
      </c>
      <c r="U43" s="105">
        <v>0.03</v>
      </c>
    </row>
    <row r="44" spans="1:21" x14ac:dyDescent="0.25">
      <c r="A44" s="93" t="s">
        <v>2</v>
      </c>
      <c r="B44" s="106" t="str">
        <f>IF(OR($I$17=0,B26="-"),"-",$I$17)</f>
        <v>-</v>
      </c>
      <c r="C44" s="94" t="str">
        <f t="shared" ref="C44:U44" si="31">IF(OR($I$17=0,B26=0,B26="-"),"-",B44*(1+C43))</f>
        <v>-</v>
      </c>
      <c r="D44" s="94" t="str">
        <f t="shared" si="31"/>
        <v>-</v>
      </c>
      <c r="E44" s="94" t="str">
        <f t="shared" si="31"/>
        <v>-</v>
      </c>
      <c r="F44" s="94" t="str">
        <f t="shared" si="31"/>
        <v>-</v>
      </c>
      <c r="G44" s="94" t="str">
        <f t="shared" si="31"/>
        <v>-</v>
      </c>
      <c r="H44" s="94" t="str">
        <f t="shared" si="31"/>
        <v>-</v>
      </c>
      <c r="I44" s="94" t="str">
        <f t="shared" si="31"/>
        <v>-</v>
      </c>
      <c r="J44" s="94" t="str">
        <f t="shared" si="31"/>
        <v>-</v>
      </c>
      <c r="K44" s="94" t="str">
        <f t="shared" si="31"/>
        <v>-</v>
      </c>
      <c r="L44" s="94" t="str">
        <f t="shared" si="31"/>
        <v>-</v>
      </c>
      <c r="M44" s="94" t="str">
        <f t="shared" si="31"/>
        <v>-</v>
      </c>
      <c r="N44" s="94" t="str">
        <f t="shared" si="31"/>
        <v>-</v>
      </c>
      <c r="O44" s="94" t="str">
        <f t="shared" si="31"/>
        <v>-</v>
      </c>
      <c r="P44" s="94" t="str">
        <f t="shared" si="31"/>
        <v>-</v>
      </c>
      <c r="Q44" s="107" t="str">
        <f t="shared" si="31"/>
        <v>-</v>
      </c>
      <c r="R44" s="107" t="str">
        <f t="shared" si="31"/>
        <v>-</v>
      </c>
      <c r="S44" s="107" t="str">
        <f t="shared" si="31"/>
        <v>-</v>
      </c>
      <c r="T44" s="107" t="str">
        <f t="shared" si="31"/>
        <v>-</v>
      </c>
      <c r="U44" s="107" t="str">
        <f t="shared" si="31"/>
        <v>-</v>
      </c>
    </row>
    <row r="45" spans="1:21" x14ac:dyDescent="0.25">
      <c r="A45" s="93" t="s">
        <v>25</v>
      </c>
      <c r="B45" s="106" t="str">
        <f>IF(OR(B26="-",B42="-",B44="-"),"-",B42-B44)</f>
        <v>-</v>
      </c>
      <c r="C45" s="94" t="str">
        <f>IF(OR(B26=0,B26="-",C42="-",C44="-"),"-",C42-C44)</f>
        <v>-</v>
      </c>
      <c r="D45" s="94" t="str">
        <f t="shared" ref="D45:U45" si="32">IF(OR(C26=0,C26="-",D42="-",D44="-"),"-",D42-D44)</f>
        <v>-</v>
      </c>
      <c r="E45" s="94" t="str">
        <f t="shared" si="32"/>
        <v>-</v>
      </c>
      <c r="F45" s="94" t="str">
        <f t="shared" si="32"/>
        <v>-</v>
      </c>
      <c r="G45" s="94" t="str">
        <f t="shared" si="32"/>
        <v>-</v>
      </c>
      <c r="H45" s="94" t="str">
        <f t="shared" si="32"/>
        <v>-</v>
      </c>
      <c r="I45" s="94" t="str">
        <f t="shared" si="32"/>
        <v>-</v>
      </c>
      <c r="J45" s="94" t="str">
        <f t="shared" si="32"/>
        <v>-</v>
      </c>
      <c r="K45" s="94" t="str">
        <f t="shared" si="32"/>
        <v>-</v>
      </c>
      <c r="L45" s="94" t="str">
        <f t="shared" si="32"/>
        <v>-</v>
      </c>
      <c r="M45" s="94" t="str">
        <f t="shared" si="32"/>
        <v>-</v>
      </c>
      <c r="N45" s="94" t="str">
        <f t="shared" si="32"/>
        <v>-</v>
      </c>
      <c r="O45" s="94" t="str">
        <f t="shared" si="32"/>
        <v>-</v>
      </c>
      <c r="P45" s="94" t="str">
        <f t="shared" si="32"/>
        <v>-</v>
      </c>
      <c r="Q45" s="107" t="str">
        <f t="shared" si="32"/>
        <v>-</v>
      </c>
      <c r="R45" s="107" t="str">
        <f>IF(OR(Q26=0,Q26="-",R42="-",R44="-"),"-",R42-R44)</f>
        <v>-</v>
      </c>
      <c r="S45" s="107" t="str">
        <f t="shared" si="32"/>
        <v>-</v>
      </c>
      <c r="T45" s="107" t="str">
        <f t="shared" si="32"/>
        <v>-</v>
      </c>
      <c r="U45" s="107" t="str">
        <f t="shared" si="32"/>
        <v>-</v>
      </c>
    </row>
    <row r="46" spans="1:21" x14ac:dyDescent="0.25">
      <c r="A46" s="93" t="s">
        <v>14</v>
      </c>
      <c r="B46" s="94" t="str">
        <f>IF(B26="-","-",$I$19)</f>
        <v>-</v>
      </c>
      <c r="C46" s="94" t="str">
        <f t="shared" ref="C46:U46" si="33">IF(OR(B26=0,B26="-"),"-",$I$19)</f>
        <v>-</v>
      </c>
      <c r="D46" s="94" t="str">
        <f t="shared" si="33"/>
        <v>-</v>
      </c>
      <c r="E46" s="94" t="str">
        <f t="shared" si="33"/>
        <v>-</v>
      </c>
      <c r="F46" s="94" t="str">
        <f t="shared" si="33"/>
        <v>-</v>
      </c>
      <c r="G46" s="94" t="str">
        <f t="shared" si="33"/>
        <v>-</v>
      </c>
      <c r="H46" s="94" t="str">
        <f t="shared" si="33"/>
        <v>-</v>
      </c>
      <c r="I46" s="94" t="str">
        <f t="shared" si="33"/>
        <v>-</v>
      </c>
      <c r="J46" s="94" t="str">
        <f t="shared" si="33"/>
        <v>-</v>
      </c>
      <c r="K46" s="94" t="str">
        <f t="shared" si="33"/>
        <v>-</v>
      </c>
      <c r="L46" s="94" t="str">
        <f t="shared" si="33"/>
        <v>-</v>
      </c>
      <c r="M46" s="94" t="str">
        <f t="shared" si="33"/>
        <v>-</v>
      </c>
      <c r="N46" s="94" t="str">
        <f t="shared" si="33"/>
        <v>-</v>
      </c>
      <c r="O46" s="94" t="str">
        <f t="shared" si="33"/>
        <v>-</v>
      </c>
      <c r="P46" s="94" t="str">
        <f t="shared" si="33"/>
        <v>-</v>
      </c>
      <c r="Q46" s="107" t="str">
        <f t="shared" si="33"/>
        <v>-</v>
      </c>
      <c r="R46" s="107" t="str">
        <f t="shared" si="33"/>
        <v>-</v>
      </c>
      <c r="S46" s="107" t="str">
        <f t="shared" si="33"/>
        <v>-</v>
      </c>
      <c r="T46" s="107" t="str">
        <f t="shared" si="33"/>
        <v>-</v>
      </c>
      <c r="U46" s="107" t="str">
        <f t="shared" si="33"/>
        <v>-</v>
      </c>
    </row>
    <row r="47" spans="1:21" x14ac:dyDescent="0.25">
      <c r="A47" s="93" t="s">
        <v>18</v>
      </c>
      <c r="B47" s="94" t="str">
        <f t="shared" ref="B47:U47" si="34">IF(AND(B28="-",B35="-"),"-",IF(OR(B28="-",B35="-"),IF(B28="-",B35,B28),B28+B35))</f>
        <v>-</v>
      </c>
      <c r="C47" s="94" t="str">
        <f t="shared" si="34"/>
        <v>-</v>
      </c>
      <c r="D47" s="94" t="str">
        <f t="shared" si="34"/>
        <v>-</v>
      </c>
      <c r="E47" s="94" t="str">
        <f t="shared" si="34"/>
        <v>-</v>
      </c>
      <c r="F47" s="94" t="str">
        <f t="shared" si="34"/>
        <v>-</v>
      </c>
      <c r="G47" s="94" t="str">
        <f t="shared" si="34"/>
        <v>-</v>
      </c>
      <c r="H47" s="94" t="str">
        <f t="shared" si="34"/>
        <v>-</v>
      </c>
      <c r="I47" s="94" t="str">
        <f t="shared" si="34"/>
        <v>-</v>
      </c>
      <c r="J47" s="94" t="str">
        <f t="shared" si="34"/>
        <v>-</v>
      </c>
      <c r="K47" s="94" t="str">
        <f t="shared" si="34"/>
        <v>-</v>
      </c>
      <c r="L47" s="94" t="str">
        <f t="shared" si="34"/>
        <v>-</v>
      </c>
      <c r="M47" s="94" t="str">
        <f t="shared" si="34"/>
        <v>-</v>
      </c>
      <c r="N47" s="94" t="str">
        <f t="shared" si="34"/>
        <v>-</v>
      </c>
      <c r="O47" s="94" t="str">
        <f t="shared" si="34"/>
        <v>-</v>
      </c>
      <c r="P47" s="94" t="str">
        <f t="shared" si="34"/>
        <v>-</v>
      </c>
      <c r="Q47" s="107" t="str">
        <f t="shared" si="34"/>
        <v>-</v>
      </c>
      <c r="R47" s="107" t="str">
        <f t="shared" si="34"/>
        <v>-</v>
      </c>
      <c r="S47" s="107" t="str">
        <f t="shared" si="34"/>
        <v>-</v>
      </c>
      <c r="T47" s="107" t="str">
        <f t="shared" si="34"/>
        <v>-</v>
      </c>
      <c r="U47" s="107" t="str">
        <f t="shared" si="34"/>
        <v>-</v>
      </c>
    </row>
    <row r="48" spans="1:21" x14ac:dyDescent="0.25">
      <c r="A48" s="93" t="s">
        <v>3</v>
      </c>
      <c r="B48" s="94" t="str">
        <f>IF(OR(B26="-",B42="-",B44="-",B46="-",B47="-"),"-",B42-B44-B46-B47)</f>
        <v>-</v>
      </c>
      <c r="C48" s="94" t="str">
        <f>IF(OR(B26=0,B26="-",C42="-",C44="-",C46="-",C47="-"),"-",C42-C44-C46-C47)</f>
        <v>-</v>
      </c>
      <c r="D48" s="94" t="str">
        <f t="shared" ref="D48:U48" si="35">IF(OR(C26=0,C26="-",D42="-",D44="-",D46="-",D47="-"),"-",D42-D44-D46-D47)</f>
        <v>-</v>
      </c>
      <c r="E48" s="94" t="str">
        <f t="shared" si="35"/>
        <v>-</v>
      </c>
      <c r="F48" s="94" t="str">
        <f t="shared" si="35"/>
        <v>-</v>
      </c>
      <c r="G48" s="94" t="str">
        <f t="shared" si="35"/>
        <v>-</v>
      </c>
      <c r="H48" s="94" t="str">
        <f t="shared" si="35"/>
        <v>-</v>
      </c>
      <c r="I48" s="94" t="str">
        <f t="shared" si="35"/>
        <v>-</v>
      </c>
      <c r="J48" s="94" t="str">
        <f t="shared" si="35"/>
        <v>-</v>
      </c>
      <c r="K48" s="94" t="str">
        <f t="shared" si="35"/>
        <v>-</v>
      </c>
      <c r="L48" s="94" t="str">
        <f t="shared" si="35"/>
        <v>-</v>
      </c>
      <c r="M48" s="94" t="str">
        <f t="shared" si="35"/>
        <v>-</v>
      </c>
      <c r="N48" s="94" t="str">
        <f t="shared" si="35"/>
        <v>-</v>
      </c>
      <c r="O48" s="94" t="str">
        <f t="shared" si="35"/>
        <v>-</v>
      </c>
      <c r="P48" s="94" t="str">
        <f t="shared" si="35"/>
        <v>-</v>
      </c>
      <c r="Q48" s="107" t="str">
        <f t="shared" si="35"/>
        <v>-</v>
      </c>
      <c r="R48" s="107" t="str">
        <f>IF(OR(Q26=0,Q26="-",R42="-",R44="-",R46="-",R47="-"),"-",R42-R44-R46-R47)</f>
        <v>-</v>
      </c>
      <c r="S48" s="107" t="str">
        <f t="shared" si="35"/>
        <v>-</v>
      </c>
      <c r="T48" s="107" t="str">
        <f t="shared" si="35"/>
        <v>-</v>
      </c>
      <c r="U48" s="107" t="str">
        <f t="shared" si="35"/>
        <v>-</v>
      </c>
    </row>
    <row r="49" spans="1:21" x14ac:dyDescent="0.25">
      <c r="A49" s="93" t="s">
        <v>15</v>
      </c>
      <c r="B49" s="94" t="str">
        <f>IF(OR(B26="-",B48="-"),"-",B48*$M$20)</f>
        <v>-</v>
      </c>
      <c r="C49" s="94" t="str">
        <f t="shared" ref="C49:U49" si="36">IF(OR(B26=0,B26="-",C48="-"),"-",C48*$M$20)</f>
        <v>-</v>
      </c>
      <c r="D49" s="94" t="str">
        <f t="shared" si="36"/>
        <v>-</v>
      </c>
      <c r="E49" s="94" t="str">
        <f t="shared" si="36"/>
        <v>-</v>
      </c>
      <c r="F49" s="94" t="str">
        <f t="shared" si="36"/>
        <v>-</v>
      </c>
      <c r="G49" s="94" t="str">
        <f t="shared" si="36"/>
        <v>-</v>
      </c>
      <c r="H49" s="94" t="str">
        <f t="shared" si="36"/>
        <v>-</v>
      </c>
      <c r="I49" s="94" t="str">
        <f t="shared" si="36"/>
        <v>-</v>
      </c>
      <c r="J49" s="94" t="str">
        <f t="shared" si="36"/>
        <v>-</v>
      </c>
      <c r="K49" s="94" t="str">
        <f t="shared" si="36"/>
        <v>-</v>
      </c>
      <c r="L49" s="94" t="str">
        <f t="shared" si="36"/>
        <v>-</v>
      </c>
      <c r="M49" s="94" t="str">
        <f t="shared" si="36"/>
        <v>-</v>
      </c>
      <c r="N49" s="94" t="str">
        <f t="shared" si="36"/>
        <v>-</v>
      </c>
      <c r="O49" s="94" t="str">
        <f t="shared" si="36"/>
        <v>-</v>
      </c>
      <c r="P49" s="94" t="str">
        <f t="shared" si="36"/>
        <v>-</v>
      </c>
      <c r="Q49" s="107" t="str">
        <f t="shared" si="36"/>
        <v>-</v>
      </c>
      <c r="R49" s="107" t="str">
        <f t="shared" si="36"/>
        <v>-</v>
      </c>
      <c r="S49" s="107" t="str">
        <f t="shared" si="36"/>
        <v>-</v>
      </c>
      <c r="T49" s="107" t="str">
        <f t="shared" si="36"/>
        <v>-</v>
      </c>
      <c r="U49" s="107" t="str">
        <f t="shared" si="36"/>
        <v>-</v>
      </c>
    </row>
    <row r="50" spans="1:21" ht="13.5" thickBot="1" x14ac:dyDescent="0.3">
      <c r="A50" s="108" t="s">
        <v>4</v>
      </c>
      <c r="B50" s="109" t="str">
        <f>IF(OR(B26="-",B48="-",B49="-"),"-",B48-B49)</f>
        <v>-</v>
      </c>
      <c r="C50" s="109" t="str">
        <f>IF(OR(B26=0,B26="-",C48="-",C49="-"),"-",C48-C49)</f>
        <v>-</v>
      </c>
      <c r="D50" s="109" t="str">
        <f t="shared" ref="D50:U50" si="37">IF(OR(C26=0,C26="-",D48="-",D49="-"),"-",D48-D49)</f>
        <v>-</v>
      </c>
      <c r="E50" s="109" t="str">
        <f t="shared" si="37"/>
        <v>-</v>
      </c>
      <c r="F50" s="109" t="str">
        <f t="shared" si="37"/>
        <v>-</v>
      </c>
      <c r="G50" s="109" t="str">
        <f t="shared" si="37"/>
        <v>-</v>
      </c>
      <c r="H50" s="109" t="str">
        <f t="shared" si="37"/>
        <v>-</v>
      </c>
      <c r="I50" s="109" t="str">
        <f t="shared" si="37"/>
        <v>-</v>
      </c>
      <c r="J50" s="109" t="str">
        <f t="shared" si="37"/>
        <v>-</v>
      </c>
      <c r="K50" s="109" t="str">
        <f t="shared" si="37"/>
        <v>-</v>
      </c>
      <c r="L50" s="109" t="str">
        <f t="shared" si="37"/>
        <v>-</v>
      </c>
      <c r="M50" s="109" t="str">
        <f t="shared" si="37"/>
        <v>-</v>
      </c>
      <c r="N50" s="109" t="str">
        <f t="shared" si="37"/>
        <v>-</v>
      </c>
      <c r="O50" s="109" t="str">
        <f t="shared" si="37"/>
        <v>-</v>
      </c>
      <c r="P50" s="109" t="str">
        <f t="shared" si="37"/>
        <v>-</v>
      </c>
      <c r="Q50" s="110" t="str">
        <f t="shared" si="37"/>
        <v>-</v>
      </c>
      <c r="R50" s="110" t="str">
        <f>IF(OR(Q26=0,Q26="-",R48="-",R49="-"),"-",R48-R49)</f>
        <v>-</v>
      </c>
      <c r="S50" s="110" t="str">
        <f t="shared" si="37"/>
        <v>-</v>
      </c>
      <c r="T50" s="110" t="str">
        <f t="shared" si="37"/>
        <v>-</v>
      </c>
      <c r="U50" s="110" t="str">
        <f t="shared" si="37"/>
        <v>-</v>
      </c>
    </row>
    <row r="51" spans="1:21" x14ac:dyDescent="0.25">
      <c r="A51" s="99" t="s">
        <v>5</v>
      </c>
      <c r="B51" s="111" t="str">
        <f>IF(OR(B26="-",B46="-",B47="-",B50="-"),"-",B50+B46+B47)</f>
        <v>-</v>
      </c>
      <c r="C51" s="111" t="str">
        <f>IF(OR(B26=0,B26="-",C46="-",C47="-",C50="-"),"-",C50+C46+C47)</f>
        <v>-</v>
      </c>
      <c r="D51" s="111" t="str">
        <f t="shared" ref="D51:U51" si="38">IF(OR(C26=0,C26="-",D46="-",D47="-",D50="-"),"-",D50+D46+D47)</f>
        <v>-</v>
      </c>
      <c r="E51" s="111" t="str">
        <f t="shared" si="38"/>
        <v>-</v>
      </c>
      <c r="F51" s="111" t="str">
        <f t="shared" si="38"/>
        <v>-</v>
      </c>
      <c r="G51" s="111" t="str">
        <f t="shared" si="38"/>
        <v>-</v>
      </c>
      <c r="H51" s="111" t="str">
        <f t="shared" si="38"/>
        <v>-</v>
      </c>
      <c r="I51" s="111" t="str">
        <f t="shared" si="38"/>
        <v>-</v>
      </c>
      <c r="J51" s="111" t="str">
        <f t="shared" si="38"/>
        <v>-</v>
      </c>
      <c r="K51" s="111" t="str">
        <f t="shared" si="38"/>
        <v>-</v>
      </c>
      <c r="L51" s="111" t="str">
        <f t="shared" si="38"/>
        <v>-</v>
      </c>
      <c r="M51" s="111" t="str">
        <f t="shared" si="38"/>
        <v>-</v>
      </c>
      <c r="N51" s="111" t="str">
        <f t="shared" si="38"/>
        <v>-</v>
      </c>
      <c r="O51" s="111" t="str">
        <f t="shared" si="38"/>
        <v>-</v>
      </c>
      <c r="P51" s="111" t="str">
        <f t="shared" si="38"/>
        <v>-</v>
      </c>
      <c r="Q51" s="112" t="str">
        <f t="shared" si="38"/>
        <v>-</v>
      </c>
      <c r="R51" s="112" t="str">
        <f>IF(OR(Q26=0,Q26="-",R46="-",R47="-",R50="-"),"-",R50+R46+R47)</f>
        <v>-</v>
      </c>
      <c r="S51" s="112" t="str">
        <f t="shared" si="38"/>
        <v>-</v>
      </c>
      <c r="T51" s="112" t="str">
        <f t="shared" si="38"/>
        <v>-</v>
      </c>
      <c r="U51" s="112" t="str">
        <f t="shared" si="38"/>
        <v>-</v>
      </c>
    </row>
    <row r="52" spans="1:21" x14ac:dyDescent="0.25">
      <c r="A52" s="93" t="s">
        <v>22</v>
      </c>
      <c r="B52" s="94" t="str">
        <f>B38</f>
        <v>-</v>
      </c>
      <c r="C52" s="94" t="str">
        <f t="shared" ref="C52:U52" si="39">C38</f>
        <v>-</v>
      </c>
      <c r="D52" s="94" t="str">
        <f t="shared" si="39"/>
        <v>-</v>
      </c>
      <c r="E52" s="94" t="str">
        <f t="shared" si="39"/>
        <v>-</v>
      </c>
      <c r="F52" s="94" t="str">
        <f t="shared" si="39"/>
        <v>-</v>
      </c>
      <c r="G52" s="94" t="str">
        <f t="shared" si="39"/>
        <v>-</v>
      </c>
      <c r="H52" s="94" t="str">
        <f t="shared" si="39"/>
        <v>-</v>
      </c>
      <c r="I52" s="94" t="str">
        <f t="shared" si="39"/>
        <v>-</v>
      </c>
      <c r="J52" s="94" t="str">
        <f t="shared" si="39"/>
        <v>-</v>
      </c>
      <c r="K52" s="94" t="str">
        <f t="shared" si="39"/>
        <v>-</v>
      </c>
      <c r="L52" s="94" t="str">
        <f t="shared" si="39"/>
        <v>-</v>
      </c>
      <c r="M52" s="94" t="str">
        <f t="shared" si="39"/>
        <v>-</v>
      </c>
      <c r="N52" s="94" t="str">
        <f t="shared" si="39"/>
        <v>-</v>
      </c>
      <c r="O52" s="94" t="str">
        <f t="shared" si="39"/>
        <v>-</v>
      </c>
      <c r="P52" s="94" t="str">
        <f t="shared" si="39"/>
        <v>-</v>
      </c>
      <c r="Q52" s="107" t="str">
        <f t="shared" si="39"/>
        <v>-</v>
      </c>
      <c r="R52" s="107" t="str">
        <f t="shared" si="39"/>
        <v>-</v>
      </c>
      <c r="S52" s="107" t="str">
        <f t="shared" si="39"/>
        <v>-</v>
      </c>
      <c r="T52" s="107" t="str">
        <f t="shared" si="39"/>
        <v>-</v>
      </c>
      <c r="U52" s="107" t="str">
        <f t="shared" si="39"/>
        <v>-</v>
      </c>
    </row>
    <row r="53" spans="1:21" x14ac:dyDescent="0.25">
      <c r="A53" s="93" t="s">
        <v>7</v>
      </c>
      <c r="B53" s="94" t="str">
        <f>IF(OR(B26="-",B51="-",B52="-"),"-",B51-B52)</f>
        <v>-</v>
      </c>
      <c r="C53" s="94" t="str">
        <f>IF(OR(B26=0,B26="-",C51="-",C52="-"),"-",C51-C52)</f>
        <v>-</v>
      </c>
      <c r="D53" s="94" t="str">
        <f t="shared" ref="D53:U53" si="40">IF(OR(C26=0,C26="-",D51="-",D52="-"),"-",D51-D52)</f>
        <v>-</v>
      </c>
      <c r="E53" s="94" t="str">
        <f t="shared" si="40"/>
        <v>-</v>
      </c>
      <c r="F53" s="94" t="str">
        <f t="shared" si="40"/>
        <v>-</v>
      </c>
      <c r="G53" s="94" t="str">
        <f t="shared" si="40"/>
        <v>-</v>
      </c>
      <c r="H53" s="94" t="str">
        <f t="shared" si="40"/>
        <v>-</v>
      </c>
      <c r="I53" s="94" t="str">
        <f t="shared" si="40"/>
        <v>-</v>
      </c>
      <c r="J53" s="94" t="str">
        <f t="shared" si="40"/>
        <v>-</v>
      </c>
      <c r="K53" s="94" t="str">
        <f t="shared" si="40"/>
        <v>-</v>
      </c>
      <c r="L53" s="94" t="str">
        <f t="shared" si="40"/>
        <v>-</v>
      </c>
      <c r="M53" s="94" t="str">
        <f t="shared" si="40"/>
        <v>-</v>
      </c>
      <c r="N53" s="94" t="str">
        <f t="shared" si="40"/>
        <v>-</v>
      </c>
      <c r="O53" s="94" t="str">
        <f t="shared" si="40"/>
        <v>-</v>
      </c>
      <c r="P53" s="94" t="str">
        <f t="shared" si="40"/>
        <v>-</v>
      </c>
      <c r="Q53" s="107" t="str">
        <f t="shared" si="40"/>
        <v>-</v>
      </c>
      <c r="R53" s="107" t="str">
        <f>IF(OR(Q26=0,Q26="-",R51="-",R52="-"),"-",R51-R52)</f>
        <v>-</v>
      </c>
      <c r="S53" s="107" t="str">
        <f t="shared" si="40"/>
        <v>-</v>
      </c>
      <c r="T53" s="107" t="str">
        <f t="shared" si="40"/>
        <v>-</v>
      </c>
      <c r="U53" s="107" t="str">
        <f t="shared" si="40"/>
        <v>-</v>
      </c>
    </row>
    <row r="54" spans="1:21" ht="13.5" thickBot="1" x14ac:dyDescent="0.3">
      <c r="A54" s="113" t="s">
        <v>8</v>
      </c>
      <c r="B54" s="114" t="str">
        <f>IF(OR($I$18="-",B26="-",B53="-"),"-",$I$18+B53)</f>
        <v>-</v>
      </c>
      <c r="C54" s="114" t="str">
        <f>IF(OR(B26=0,B26="-",B54="-",C53="-"),"-",B54+C53)</f>
        <v>-</v>
      </c>
      <c r="D54" s="114" t="str">
        <f t="shared" ref="D54:U54" si="41">IF(OR(C26=0,C26="-",C54="-",D53="-"),"-",C54+D53)</f>
        <v>-</v>
      </c>
      <c r="E54" s="114" t="str">
        <f t="shared" si="41"/>
        <v>-</v>
      </c>
      <c r="F54" s="114" t="str">
        <f t="shared" si="41"/>
        <v>-</v>
      </c>
      <c r="G54" s="114" t="str">
        <f t="shared" si="41"/>
        <v>-</v>
      </c>
      <c r="H54" s="114" t="str">
        <f t="shared" si="41"/>
        <v>-</v>
      </c>
      <c r="I54" s="114" t="str">
        <f t="shared" si="41"/>
        <v>-</v>
      </c>
      <c r="J54" s="114" t="str">
        <f t="shared" si="41"/>
        <v>-</v>
      </c>
      <c r="K54" s="114" t="str">
        <f t="shared" si="41"/>
        <v>-</v>
      </c>
      <c r="L54" s="114" t="str">
        <f t="shared" si="41"/>
        <v>-</v>
      </c>
      <c r="M54" s="114" t="str">
        <f t="shared" si="41"/>
        <v>-</v>
      </c>
      <c r="N54" s="114" t="str">
        <f t="shared" si="41"/>
        <v>-</v>
      </c>
      <c r="O54" s="114" t="str">
        <f t="shared" si="41"/>
        <v>-</v>
      </c>
      <c r="P54" s="114" t="str">
        <f t="shared" si="41"/>
        <v>-</v>
      </c>
      <c r="Q54" s="115" t="str">
        <f t="shared" si="41"/>
        <v>-</v>
      </c>
      <c r="R54" s="115" t="str">
        <f>IF(OR(Q26=0,Q26="-",Q54="-",R53="-"),"-",Q54+R53)</f>
        <v>-</v>
      </c>
      <c r="S54" s="115" t="str">
        <f t="shared" si="41"/>
        <v>-</v>
      </c>
      <c r="T54" s="115" t="str">
        <f t="shared" si="41"/>
        <v>-</v>
      </c>
      <c r="U54" s="115" t="str">
        <f t="shared" si="41"/>
        <v>-</v>
      </c>
    </row>
    <row r="55" spans="1:21" x14ac:dyDescent="0.25">
      <c r="A55" s="76"/>
      <c r="B55" s="116"/>
      <c r="C55" s="116"/>
      <c r="D55" s="116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</row>
    <row r="56" spans="1:21" ht="20.45" hidden="1" customHeight="1" outlineLevel="1" thickBot="1" x14ac:dyDescent="0.3">
      <c r="E56" s="118"/>
      <c r="F56" s="119"/>
      <c r="G56" s="120"/>
      <c r="H56" s="120"/>
      <c r="I56" s="120"/>
      <c r="J56" s="120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</row>
    <row r="57" spans="1:21" ht="13.5" hidden="1" outlineLevel="1" thickBot="1" x14ac:dyDescent="0.3">
      <c r="A57" s="121" t="s">
        <v>9</v>
      </c>
      <c r="B57" s="123" t="str">
        <f>IF(OR(B26="-",B51="-",B52="-"),"-",B51/B52)</f>
        <v>-</v>
      </c>
      <c r="C57" s="123" t="str">
        <f>IF(OR(B26=0,B26="-",C51="-",C52="-"),"-",C51/C52)</f>
        <v>-</v>
      </c>
      <c r="D57" s="123" t="str">
        <f t="shared" ref="D57:U57" si="42">IF(OR(C26=0,C26="-",D51="-",D52="-"),"-",D51/D52)</f>
        <v>-</v>
      </c>
      <c r="E57" s="123" t="str">
        <f t="shared" si="42"/>
        <v>-</v>
      </c>
      <c r="F57" s="123" t="str">
        <f t="shared" si="42"/>
        <v>-</v>
      </c>
      <c r="G57" s="122" t="str">
        <f t="shared" si="42"/>
        <v>-</v>
      </c>
      <c r="H57" s="122" t="str">
        <f t="shared" si="42"/>
        <v>-</v>
      </c>
      <c r="I57" s="123" t="str">
        <f t="shared" si="42"/>
        <v>-</v>
      </c>
      <c r="J57" s="123" t="str">
        <f t="shared" si="42"/>
        <v>-</v>
      </c>
      <c r="K57" s="123" t="str">
        <f t="shared" si="42"/>
        <v>-</v>
      </c>
      <c r="L57" s="124" t="str">
        <f t="shared" si="42"/>
        <v>-</v>
      </c>
      <c r="M57" s="125" t="str">
        <f t="shared" si="42"/>
        <v>-</v>
      </c>
      <c r="N57" s="126" t="str">
        <f t="shared" si="42"/>
        <v>-</v>
      </c>
      <c r="O57" s="127" t="str">
        <f t="shared" si="42"/>
        <v>-</v>
      </c>
      <c r="P57" s="126" t="str">
        <f t="shared" si="42"/>
        <v>-</v>
      </c>
      <c r="Q57" s="126" t="str">
        <f t="shared" si="42"/>
        <v>-</v>
      </c>
      <c r="R57" s="126" t="str">
        <f>IF(OR(Q26=0,Q26="-",R51="-",R52="-"),"-",R51/R52)</f>
        <v>-</v>
      </c>
      <c r="S57" s="126" t="str">
        <f t="shared" si="42"/>
        <v>-</v>
      </c>
      <c r="T57" s="126" t="str">
        <f t="shared" si="42"/>
        <v>-</v>
      </c>
      <c r="U57" s="126" t="str">
        <f t="shared" si="42"/>
        <v>-</v>
      </c>
    </row>
    <row r="58" spans="1:21" ht="13.5" hidden="1" outlineLevel="1" thickBot="1" x14ac:dyDescent="0.3">
      <c r="A58" s="128" t="s">
        <v>26</v>
      </c>
      <c r="B58" s="130" t="str">
        <f>IF(OR($I$18="-",B26="-",B51="-",B52="-"),"-",($I$18+B51)/B52)</f>
        <v>-</v>
      </c>
      <c r="C58" s="130" t="str">
        <f>IF(OR(B26=0,B26="-",C51="-",C52="-",B54="-"),"-",(C51+B54)/C52)</f>
        <v>-</v>
      </c>
      <c r="D58" s="130" t="str">
        <f t="shared" ref="D58:U58" si="43">IF(OR(C26=0,C26="-",D51="-",D52="-",C54="-"),"-",(D51+C54)/D52)</f>
        <v>-</v>
      </c>
      <c r="E58" s="130" t="str">
        <f t="shared" si="43"/>
        <v>-</v>
      </c>
      <c r="F58" s="130" t="str">
        <f t="shared" si="43"/>
        <v>-</v>
      </c>
      <c r="G58" s="129" t="str">
        <f t="shared" si="43"/>
        <v>-</v>
      </c>
      <c r="H58" s="129" t="str">
        <f t="shared" si="43"/>
        <v>-</v>
      </c>
      <c r="I58" s="130" t="str">
        <f t="shared" si="43"/>
        <v>-</v>
      </c>
      <c r="J58" s="130" t="str">
        <f t="shared" si="43"/>
        <v>-</v>
      </c>
      <c r="K58" s="130" t="str">
        <f t="shared" si="43"/>
        <v>-</v>
      </c>
      <c r="L58" s="131" t="str">
        <f t="shared" si="43"/>
        <v>-</v>
      </c>
      <c r="M58" s="125" t="str">
        <f t="shared" si="43"/>
        <v>-</v>
      </c>
      <c r="N58" s="126" t="str">
        <f t="shared" si="43"/>
        <v>-</v>
      </c>
      <c r="O58" s="127" t="str">
        <f t="shared" si="43"/>
        <v>-</v>
      </c>
      <c r="P58" s="126" t="str">
        <f t="shared" si="43"/>
        <v>-</v>
      </c>
      <c r="Q58" s="126" t="str">
        <f t="shared" si="43"/>
        <v>-</v>
      </c>
      <c r="R58" s="126" t="str">
        <f>IF(OR(Q26=0,Q26="-",R51="-",R52="-",Q54="-"),"-",(R51+Q54)/R52)</f>
        <v>-</v>
      </c>
      <c r="S58" s="126" t="str">
        <f t="shared" si="43"/>
        <v>-</v>
      </c>
      <c r="T58" s="126" t="str">
        <f t="shared" si="43"/>
        <v>-</v>
      </c>
      <c r="U58" s="126" t="str">
        <f t="shared" si="43"/>
        <v>-</v>
      </c>
    </row>
    <row r="59" spans="1:21" collapsed="1" x14ac:dyDescent="0.2">
      <c r="A59" s="132"/>
      <c r="B59" s="180"/>
      <c r="C59" s="180"/>
      <c r="D59" s="180"/>
      <c r="I59" s="180"/>
      <c r="J59" s="180"/>
      <c r="K59" s="180"/>
    </row>
    <row r="60" spans="1:21" x14ac:dyDescent="0.2">
      <c r="A60" s="132"/>
      <c r="B60" s="180"/>
      <c r="C60" s="180"/>
      <c r="D60" s="180"/>
      <c r="I60" s="180"/>
      <c r="J60" s="180"/>
      <c r="K60" s="180"/>
    </row>
    <row r="61" spans="1:21" x14ac:dyDescent="0.2">
      <c r="A61" s="132" t="s">
        <v>45</v>
      </c>
      <c r="B61" s="179"/>
      <c r="C61" s="179"/>
      <c r="D61" s="179"/>
      <c r="I61" s="179"/>
      <c r="J61" s="179"/>
      <c r="K61" s="179"/>
    </row>
    <row r="62" spans="1:21" x14ac:dyDescent="0.25">
      <c r="I62" s="181" t="s">
        <v>46</v>
      </c>
      <c r="J62" s="181"/>
      <c r="K62" s="181"/>
    </row>
  </sheetData>
  <sheetProtection algorithmName="SHA-512" hashValue="lBK8N27GgD//8ObomwlghYmd1kxbXdqztFxo4n7LCewm9bckhnTk9fmULQAHleUCYA8iA7KTOm67YMLljhHyuw==" saltValue="mkWP/hEKyqceoibfeCnlrw==" spinCount="100000" sheet="1" objects="1" scenarios="1" selectLockedCells="1"/>
  <mergeCells count="52">
    <mergeCell ref="I62:K62"/>
    <mergeCell ref="I17:K17"/>
    <mergeCell ref="I14:K14"/>
    <mergeCell ref="F15:L15"/>
    <mergeCell ref="F14:H14"/>
    <mergeCell ref="I59:K59"/>
    <mergeCell ref="A31:L31"/>
    <mergeCell ref="I18:K18"/>
    <mergeCell ref="I19:K19"/>
    <mergeCell ref="F20:H20"/>
    <mergeCell ref="I20:K20"/>
    <mergeCell ref="B60:D60"/>
    <mergeCell ref="I60:K60"/>
    <mergeCell ref="I13:K13"/>
    <mergeCell ref="F11:H11"/>
    <mergeCell ref="F12:H12"/>
    <mergeCell ref="F13:H13"/>
    <mergeCell ref="B61:D61"/>
    <mergeCell ref="I61:K61"/>
    <mergeCell ref="B59:D59"/>
    <mergeCell ref="A2:L2"/>
    <mergeCell ref="A24:L24"/>
    <mergeCell ref="F9:H9"/>
    <mergeCell ref="F8:H8"/>
    <mergeCell ref="B6:D6"/>
    <mergeCell ref="B9:D9"/>
    <mergeCell ref="I12:K12"/>
    <mergeCell ref="I9:K9"/>
    <mergeCell ref="A21:C21"/>
    <mergeCell ref="F10:L10"/>
    <mergeCell ref="F16:H16"/>
    <mergeCell ref="F17:H17"/>
    <mergeCell ref="F18:H18"/>
    <mergeCell ref="F19:H19"/>
    <mergeCell ref="I11:K11"/>
    <mergeCell ref="I16:K16"/>
    <mergeCell ref="K1:L1"/>
    <mergeCell ref="B4:D4"/>
    <mergeCell ref="B5:D5"/>
    <mergeCell ref="B8:D8"/>
    <mergeCell ref="A7:D7"/>
    <mergeCell ref="F3:L3"/>
    <mergeCell ref="I4:K4"/>
    <mergeCell ref="I7:K7"/>
    <mergeCell ref="I8:K8"/>
    <mergeCell ref="A3:D3"/>
    <mergeCell ref="I6:K6"/>
    <mergeCell ref="F4:H4"/>
    <mergeCell ref="F5:H5"/>
    <mergeCell ref="F6:H6"/>
    <mergeCell ref="I5:K5"/>
    <mergeCell ref="F7:H7"/>
  </mergeCells>
  <conditionalFormatting sqref="A21">
    <cfRule type="containsBlanks" dxfId="22" priority="3">
      <formula>LEN(TRIM(A21))=0</formula>
    </cfRule>
  </conditionalFormatting>
  <conditionalFormatting sqref="B4:B6 B8:B9">
    <cfRule type="containsBlanks" dxfId="21" priority="24">
      <formula>LEN(TRIM(B4))=0</formula>
    </cfRule>
  </conditionalFormatting>
  <conditionalFormatting sqref="B59:B61">
    <cfRule type="cellIs" dxfId="20" priority="5" operator="equal">
      <formula>"-"</formula>
    </cfRule>
  </conditionalFormatting>
  <conditionalFormatting sqref="C41:L41 C43:L43">
    <cfRule type="containsBlanks" dxfId="19" priority="2">
      <formula>LEN(TRIM(C41))=0</formula>
    </cfRule>
  </conditionalFormatting>
  <conditionalFormatting sqref="E56:U56">
    <cfRule type="cellIs" dxfId="18" priority="23" operator="equal">
      <formula>"-"</formula>
    </cfRule>
  </conditionalFormatting>
  <conditionalFormatting sqref="I4">
    <cfRule type="containsBlanks" dxfId="17" priority="32">
      <formula>LEN(TRIM(I4))=0</formula>
    </cfRule>
  </conditionalFormatting>
  <conditionalFormatting sqref="I6:I8">
    <cfRule type="containsBlanks" dxfId="16" priority="11">
      <formula>LEN(TRIM(I6))=0</formula>
    </cfRule>
  </conditionalFormatting>
  <conditionalFormatting sqref="I11:I13">
    <cfRule type="containsBlanks" dxfId="15" priority="8">
      <formula>LEN(TRIM(I11))=0</formula>
    </cfRule>
  </conditionalFormatting>
  <conditionalFormatting sqref="I16:I20">
    <cfRule type="containsBlanks" dxfId="14" priority="1">
      <formula>LEN(TRIM(I16))=0</formula>
    </cfRule>
  </conditionalFormatting>
  <conditionalFormatting sqref="I59:I61">
    <cfRule type="cellIs" dxfId="13" priority="4" operator="equal">
      <formula>"-"</formula>
    </cfRule>
  </conditionalFormatting>
  <conditionalFormatting sqref="I14:K14">
    <cfRule type="cellIs" dxfId="12" priority="10" operator="lessThan">
      <formula>0</formula>
    </cfRule>
  </conditionalFormatting>
  <conditionalFormatting sqref="M57:U58">
    <cfRule type="cellIs" dxfId="11" priority="17" operator="equal">
      <formula>"-"</formula>
    </cfRule>
    <cfRule type="cellIs" dxfId="10" priority="18" operator="greaterThanOrEqual">
      <formula>1.1</formula>
    </cfRule>
    <cfRule type="cellIs" dxfId="9" priority="19" operator="lessThan">
      <formula>1.1</formula>
    </cfRule>
  </conditionalFormatting>
  <dataValidations count="8">
    <dataValidation type="decimal" allowBlank="1" showInputMessage="1" showErrorMessage="1" errorTitle="HIBA" error="Az adatot %-ban kérjük megadni! (lehetséges értékek: 0-100)" sqref="M5:O5" xr:uid="{00000000-0002-0000-0000-000001000000}">
      <formula1>0</formula1>
      <formula2>100</formula2>
    </dataValidation>
    <dataValidation allowBlank="1" showInputMessage="1" showErrorMessage="1" errorTitle="HIBA" error="A futamidőt kérjük egész években megadni!" sqref="M6" xr:uid="{00000000-0002-0000-0000-000002000000}"/>
    <dataValidation type="whole" allowBlank="1" showInputMessage="1" showErrorMessage="1" error="A Futamidő maximálisan 72 hónap lehet." sqref="I6:K6" xr:uid="{00000000-0002-0000-0000-000003000000}">
      <formula1>1</formula1>
      <formula2>72</formula2>
    </dataValidation>
    <dataValidation type="whole" allowBlank="1" showInputMessage="1" showErrorMessage="1" error="A Törlesztés kezdő éve nem lehet múltbéli." sqref="I8:K8" xr:uid="{00000000-0002-0000-0000-000004000000}">
      <formula1>2025</formula1>
      <formula2>2030</formula2>
    </dataValidation>
    <dataValidation type="whole" allowBlank="1" showInputMessage="1" showErrorMessage="1" error="A Futamidő kezdő éve nem lehet múltbéli." sqref="I7:K7" xr:uid="{00000000-0002-0000-0000-000005000000}">
      <formula1>2025</formula1>
      <formula2>2030</formula2>
    </dataValidation>
    <dataValidation type="decimal" allowBlank="1" showInputMessage="1" showErrorMessage="1" error="Az adatot %-ban kérjük megadni! (lehetséges értékek: 0-100)" sqref="M12:O12 M20:O20 I12:K12 I20:K20" xr:uid="{00000000-0002-0000-0000-000006000000}">
      <formula1>0</formula1>
      <formula2>100</formula2>
    </dataValidation>
    <dataValidation allowBlank="1" showInputMessage="1" showErrorMessage="1" errorTitle="HIBA" error="Az adatot %-ban kérjük megadni! (lehetséges értékek: 0-100)" sqref="I5:K5" xr:uid="{842C965B-B047-4FCA-AFB3-62CF0F19C02D}"/>
    <dataValidation type="decimal" errorStyle="warning" allowBlank="1" showErrorMessage="1" errorTitle="HIBA" error="A hitelösszeg 1-50mFt között lehet! Az adatot ezer Ft-ban kérjük megadni!" promptTitle="HIBA" prompt="Az adatot ezer Ft-ban kérjük megadni!" sqref="I4:K4" xr:uid="{B5859193-E52C-45FD-A2FE-1335DC87A457}">
      <formula1>1000</formula1>
      <formula2>50000</formula2>
    </dataValidation>
  </dataValidations>
  <printOptions horizontalCentered="1" verticalCentered="1"/>
  <pageMargins left="0.51181102362204722" right="0.51181102362204722" top="0.35433070866141736" bottom="0.35433070866141736" header="0.31496062992125984" footer="0.31496062992125984"/>
  <pageSetup paperSize="9" scale="65" orientation="landscape" r:id="rId1"/>
  <ignoredErrors>
    <ignoredError sqref="M12 M20 M5:O5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65547</xdr:row>
                    <xdr:rowOff>0</xdr:rowOff>
                  </from>
                  <to>
                    <xdr:col>1</xdr:col>
                    <xdr:colOff>523875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131083</xdr:row>
                    <xdr:rowOff>0</xdr:rowOff>
                  </from>
                  <to>
                    <xdr:col>1</xdr:col>
                    <xdr:colOff>523875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196619</xdr:row>
                    <xdr:rowOff>0</xdr:rowOff>
                  </from>
                  <to>
                    <xdr:col>1</xdr:col>
                    <xdr:colOff>523875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262155</xdr:row>
                    <xdr:rowOff>0</xdr:rowOff>
                  </from>
                  <to>
                    <xdr:col>1</xdr:col>
                    <xdr:colOff>523875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327691</xdr:row>
                    <xdr:rowOff>0</xdr:rowOff>
                  </from>
                  <to>
                    <xdr:col>1</xdr:col>
                    <xdr:colOff>523875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393227</xdr:row>
                    <xdr:rowOff>0</xdr:rowOff>
                  </from>
                  <to>
                    <xdr:col>1</xdr:col>
                    <xdr:colOff>523875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458763</xdr:row>
                    <xdr:rowOff>0</xdr:rowOff>
                  </from>
                  <to>
                    <xdr:col>1</xdr:col>
                    <xdr:colOff>523875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524299</xdr:row>
                    <xdr:rowOff>0</xdr:rowOff>
                  </from>
                  <to>
                    <xdr:col>1</xdr:col>
                    <xdr:colOff>523875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589835</xdr:row>
                    <xdr:rowOff>0</xdr:rowOff>
                  </from>
                  <to>
                    <xdr:col>1</xdr:col>
                    <xdr:colOff>523875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655371</xdr:row>
                    <xdr:rowOff>0</xdr:rowOff>
                  </from>
                  <to>
                    <xdr:col>1</xdr:col>
                    <xdr:colOff>523875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720907</xdr:row>
                    <xdr:rowOff>0</xdr:rowOff>
                  </from>
                  <to>
                    <xdr:col>1</xdr:col>
                    <xdr:colOff>523875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786443</xdr:row>
                    <xdr:rowOff>0</xdr:rowOff>
                  </from>
                  <to>
                    <xdr:col>1</xdr:col>
                    <xdr:colOff>523875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851979</xdr:row>
                    <xdr:rowOff>0</xdr:rowOff>
                  </from>
                  <to>
                    <xdr:col>1</xdr:col>
                    <xdr:colOff>523875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917515</xdr:row>
                    <xdr:rowOff>0</xdr:rowOff>
                  </from>
                  <to>
                    <xdr:col>1</xdr:col>
                    <xdr:colOff>523875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Button 16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983051</xdr:row>
                    <xdr:rowOff>0</xdr:rowOff>
                  </from>
                  <to>
                    <xdr:col>1</xdr:col>
                    <xdr:colOff>523875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Button 17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56</xdr:row>
                    <xdr:rowOff>0</xdr:rowOff>
                  </from>
                  <to>
                    <xdr:col>256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Button 18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65547</xdr:row>
                    <xdr:rowOff>0</xdr:rowOff>
                  </from>
                  <to>
                    <xdr:col>256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Button 19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131083</xdr:row>
                    <xdr:rowOff>0</xdr:rowOff>
                  </from>
                  <to>
                    <xdr:col>256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Button 20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196619</xdr:row>
                    <xdr:rowOff>0</xdr:rowOff>
                  </from>
                  <to>
                    <xdr:col>256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Button 21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262155</xdr:row>
                    <xdr:rowOff>0</xdr:rowOff>
                  </from>
                  <to>
                    <xdr:col>256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Button 22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327691</xdr:row>
                    <xdr:rowOff>0</xdr:rowOff>
                  </from>
                  <to>
                    <xdr:col>256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Button 23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393227</xdr:row>
                    <xdr:rowOff>0</xdr:rowOff>
                  </from>
                  <to>
                    <xdr:col>256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Button 24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458763</xdr:row>
                    <xdr:rowOff>0</xdr:rowOff>
                  </from>
                  <to>
                    <xdr:col>256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Button 25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524299</xdr:row>
                    <xdr:rowOff>0</xdr:rowOff>
                  </from>
                  <to>
                    <xdr:col>256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Button 26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589835</xdr:row>
                    <xdr:rowOff>0</xdr:rowOff>
                  </from>
                  <to>
                    <xdr:col>256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Button 27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655371</xdr:row>
                    <xdr:rowOff>0</xdr:rowOff>
                  </from>
                  <to>
                    <xdr:col>256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Button 28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720907</xdr:row>
                    <xdr:rowOff>0</xdr:rowOff>
                  </from>
                  <to>
                    <xdr:col>256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Button 29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786443</xdr:row>
                    <xdr:rowOff>0</xdr:rowOff>
                  </from>
                  <to>
                    <xdr:col>256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Button 30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851979</xdr:row>
                    <xdr:rowOff>0</xdr:rowOff>
                  </from>
                  <to>
                    <xdr:col>256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Button 31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917515</xdr:row>
                    <xdr:rowOff>0</xdr:rowOff>
                  </from>
                  <to>
                    <xdr:col>256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Button 32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983051</xdr:row>
                    <xdr:rowOff>0</xdr:rowOff>
                  </from>
                  <to>
                    <xdr:col>256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Button 33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56</xdr:row>
                    <xdr:rowOff>0</xdr:rowOff>
                  </from>
                  <to>
                    <xdr:col>512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Button 34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65547</xdr:row>
                    <xdr:rowOff>0</xdr:rowOff>
                  </from>
                  <to>
                    <xdr:col>512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Button 35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131083</xdr:row>
                    <xdr:rowOff>0</xdr:rowOff>
                  </from>
                  <to>
                    <xdr:col>512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Button 36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196619</xdr:row>
                    <xdr:rowOff>0</xdr:rowOff>
                  </from>
                  <to>
                    <xdr:col>512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Button 37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262155</xdr:row>
                    <xdr:rowOff>0</xdr:rowOff>
                  </from>
                  <to>
                    <xdr:col>512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Button 38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327691</xdr:row>
                    <xdr:rowOff>0</xdr:rowOff>
                  </from>
                  <to>
                    <xdr:col>512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Button 39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393227</xdr:row>
                    <xdr:rowOff>0</xdr:rowOff>
                  </from>
                  <to>
                    <xdr:col>512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Button 40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458763</xdr:row>
                    <xdr:rowOff>0</xdr:rowOff>
                  </from>
                  <to>
                    <xdr:col>512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Button 41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524299</xdr:row>
                    <xdr:rowOff>0</xdr:rowOff>
                  </from>
                  <to>
                    <xdr:col>512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Button 42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589835</xdr:row>
                    <xdr:rowOff>0</xdr:rowOff>
                  </from>
                  <to>
                    <xdr:col>512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Button 43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655371</xdr:row>
                    <xdr:rowOff>0</xdr:rowOff>
                  </from>
                  <to>
                    <xdr:col>512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Button 44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720907</xdr:row>
                    <xdr:rowOff>0</xdr:rowOff>
                  </from>
                  <to>
                    <xdr:col>512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Button 45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786443</xdr:row>
                    <xdr:rowOff>0</xdr:rowOff>
                  </from>
                  <to>
                    <xdr:col>512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Button 46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851979</xdr:row>
                    <xdr:rowOff>0</xdr:rowOff>
                  </from>
                  <to>
                    <xdr:col>512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9" name="Button 47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917515</xdr:row>
                    <xdr:rowOff>0</xdr:rowOff>
                  </from>
                  <to>
                    <xdr:col>512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0" name="Button 48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983051</xdr:row>
                    <xdr:rowOff>0</xdr:rowOff>
                  </from>
                  <to>
                    <xdr:col>512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1" name="Button 49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56</xdr:row>
                    <xdr:rowOff>0</xdr:rowOff>
                  </from>
                  <to>
                    <xdr:col>768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2" name="Button 50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65547</xdr:row>
                    <xdr:rowOff>0</xdr:rowOff>
                  </from>
                  <to>
                    <xdr:col>768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3" name="Button 51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131083</xdr:row>
                    <xdr:rowOff>0</xdr:rowOff>
                  </from>
                  <to>
                    <xdr:col>768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4" name="Button 52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196619</xdr:row>
                    <xdr:rowOff>0</xdr:rowOff>
                  </from>
                  <to>
                    <xdr:col>768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5" name="Button 53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262155</xdr:row>
                    <xdr:rowOff>0</xdr:rowOff>
                  </from>
                  <to>
                    <xdr:col>768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6" name="Button 54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327691</xdr:row>
                    <xdr:rowOff>0</xdr:rowOff>
                  </from>
                  <to>
                    <xdr:col>768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7" name="Button 55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393227</xdr:row>
                    <xdr:rowOff>0</xdr:rowOff>
                  </from>
                  <to>
                    <xdr:col>768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8" name="Button 56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458763</xdr:row>
                    <xdr:rowOff>0</xdr:rowOff>
                  </from>
                  <to>
                    <xdr:col>768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9" name="Button 57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524299</xdr:row>
                    <xdr:rowOff>0</xdr:rowOff>
                  </from>
                  <to>
                    <xdr:col>768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0" name="Button 58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589835</xdr:row>
                    <xdr:rowOff>0</xdr:rowOff>
                  </from>
                  <to>
                    <xdr:col>768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1" name="Button 59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655371</xdr:row>
                    <xdr:rowOff>0</xdr:rowOff>
                  </from>
                  <to>
                    <xdr:col>768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2" name="Button 60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720907</xdr:row>
                    <xdr:rowOff>0</xdr:rowOff>
                  </from>
                  <to>
                    <xdr:col>768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3" name="Button 61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786443</xdr:row>
                    <xdr:rowOff>0</xdr:rowOff>
                  </from>
                  <to>
                    <xdr:col>768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4" name="Button 62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851979</xdr:row>
                    <xdr:rowOff>0</xdr:rowOff>
                  </from>
                  <to>
                    <xdr:col>768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5" name="Button 63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917515</xdr:row>
                    <xdr:rowOff>0</xdr:rowOff>
                  </from>
                  <to>
                    <xdr:col>768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6" name="Button 64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983051</xdr:row>
                    <xdr:rowOff>0</xdr:rowOff>
                  </from>
                  <to>
                    <xdr:col>768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7" name="Button 65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56</xdr:row>
                    <xdr:rowOff>0</xdr:rowOff>
                  </from>
                  <to>
                    <xdr:col>1024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8" name="Button 66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65547</xdr:row>
                    <xdr:rowOff>0</xdr:rowOff>
                  </from>
                  <to>
                    <xdr:col>1024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9" name="Button 67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131083</xdr:row>
                    <xdr:rowOff>0</xdr:rowOff>
                  </from>
                  <to>
                    <xdr:col>1024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0" name="Button 68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196619</xdr:row>
                    <xdr:rowOff>0</xdr:rowOff>
                  </from>
                  <to>
                    <xdr:col>1024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1" name="Button 69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262155</xdr:row>
                    <xdr:rowOff>0</xdr:rowOff>
                  </from>
                  <to>
                    <xdr:col>1024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2" name="Button 70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327691</xdr:row>
                    <xdr:rowOff>0</xdr:rowOff>
                  </from>
                  <to>
                    <xdr:col>1024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3" name="Button 71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393227</xdr:row>
                    <xdr:rowOff>0</xdr:rowOff>
                  </from>
                  <to>
                    <xdr:col>1024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4" name="Button 72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458763</xdr:row>
                    <xdr:rowOff>0</xdr:rowOff>
                  </from>
                  <to>
                    <xdr:col>1024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5" name="Button 73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524299</xdr:row>
                    <xdr:rowOff>0</xdr:rowOff>
                  </from>
                  <to>
                    <xdr:col>1024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6" name="Button 74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589835</xdr:row>
                    <xdr:rowOff>0</xdr:rowOff>
                  </from>
                  <to>
                    <xdr:col>1024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7" name="Button 75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655371</xdr:row>
                    <xdr:rowOff>0</xdr:rowOff>
                  </from>
                  <to>
                    <xdr:col>1024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8" name="Button 76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720907</xdr:row>
                    <xdr:rowOff>0</xdr:rowOff>
                  </from>
                  <to>
                    <xdr:col>1024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9" name="Button 77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786443</xdr:row>
                    <xdr:rowOff>0</xdr:rowOff>
                  </from>
                  <to>
                    <xdr:col>1024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0" name="Button 78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851979</xdr:row>
                    <xdr:rowOff>0</xdr:rowOff>
                  </from>
                  <to>
                    <xdr:col>1024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1" name="Button 79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917515</xdr:row>
                    <xdr:rowOff>0</xdr:rowOff>
                  </from>
                  <to>
                    <xdr:col>1024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2" name="Button 80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983051</xdr:row>
                    <xdr:rowOff>0</xdr:rowOff>
                  </from>
                  <to>
                    <xdr:col>1024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3" name="Button 81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56</xdr:row>
                    <xdr:rowOff>0</xdr:rowOff>
                  </from>
                  <to>
                    <xdr:col>1280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4" name="Button 82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65547</xdr:row>
                    <xdr:rowOff>0</xdr:rowOff>
                  </from>
                  <to>
                    <xdr:col>1280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5" name="Button 83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131083</xdr:row>
                    <xdr:rowOff>0</xdr:rowOff>
                  </from>
                  <to>
                    <xdr:col>1280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6" name="Button 84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196619</xdr:row>
                    <xdr:rowOff>0</xdr:rowOff>
                  </from>
                  <to>
                    <xdr:col>1280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7" name="Button 85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262155</xdr:row>
                    <xdr:rowOff>0</xdr:rowOff>
                  </from>
                  <to>
                    <xdr:col>1280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8" name="Button 86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327691</xdr:row>
                    <xdr:rowOff>0</xdr:rowOff>
                  </from>
                  <to>
                    <xdr:col>1280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9" name="Button 87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393227</xdr:row>
                    <xdr:rowOff>0</xdr:rowOff>
                  </from>
                  <to>
                    <xdr:col>1280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0" name="Button 88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458763</xdr:row>
                    <xdr:rowOff>0</xdr:rowOff>
                  </from>
                  <to>
                    <xdr:col>1280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1" name="Button 89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524299</xdr:row>
                    <xdr:rowOff>0</xdr:rowOff>
                  </from>
                  <to>
                    <xdr:col>1280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2" name="Button 90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589835</xdr:row>
                    <xdr:rowOff>0</xdr:rowOff>
                  </from>
                  <to>
                    <xdr:col>1280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3" name="Button 91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655371</xdr:row>
                    <xdr:rowOff>0</xdr:rowOff>
                  </from>
                  <to>
                    <xdr:col>1280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4" name="Button 92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720907</xdr:row>
                    <xdr:rowOff>0</xdr:rowOff>
                  </from>
                  <to>
                    <xdr:col>1280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5" name="Button 93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786443</xdr:row>
                    <xdr:rowOff>0</xdr:rowOff>
                  </from>
                  <to>
                    <xdr:col>1280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Button 94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851979</xdr:row>
                    <xdr:rowOff>0</xdr:rowOff>
                  </from>
                  <to>
                    <xdr:col>1280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Button 95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917515</xdr:row>
                    <xdr:rowOff>0</xdr:rowOff>
                  </from>
                  <to>
                    <xdr:col>1280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Button 96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983051</xdr:row>
                    <xdr:rowOff>0</xdr:rowOff>
                  </from>
                  <to>
                    <xdr:col>1280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Button 97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56</xdr:row>
                    <xdr:rowOff>0</xdr:rowOff>
                  </from>
                  <to>
                    <xdr:col>1536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Button 98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65547</xdr:row>
                    <xdr:rowOff>0</xdr:rowOff>
                  </from>
                  <to>
                    <xdr:col>1536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Button 99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131083</xdr:row>
                    <xdr:rowOff>0</xdr:rowOff>
                  </from>
                  <to>
                    <xdr:col>1536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Button 100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196619</xdr:row>
                    <xdr:rowOff>0</xdr:rowOff>
                  </from>
                  <to>
                    <xdr:col>1536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Button 101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262155</xdr:row>
                    <xdr:rowOff>0</xdr:rowOff>
                  </from>
                  <to>
                    <xdr:col>1536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Button 102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327691</xdr:row>
                    <xdr:rowOff>0</xdr:rowOff>
                  </from>
                  <to>
                    <xdr:col>1536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Button 103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393227</xdr:row>
                    <xdr:rowOff>0</xdr:rowOff>
                  </from>
                  <to>
                    <xdr:col>1536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Button 104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458763</xdr:row>
                    <xdr:rowOff>0</xdr:rowOff>
                  </from>
                  <to>
                    <xdr:col>1536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Button 105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524299</xdr:row>
                    <xdr:rowOff>0</xdr:rowOff>
                  </from>
                  <to>
                    <xdr:col>1536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Button 106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589835</xdr:row>
                    <xdr:rowOff>0</xdr:rowOff>
                  </from>
                  <to>
                    <xdr:col>1536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Button 107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655371</xdr:row>
                    <xdr:rowOff>0</xdr:rowOff>
                  </from>
                  <to>
                    <xdr:col>1536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Button 108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720907</xdr:row>
                    <xdr:rowOff>0</xdr:rowOff>
                  </from>
                  <to>
                    <xdr:col>1536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Button 109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786443</xdr:row>
                    <xdr:rowOff>0</xdr:rowOff>
                  </from>
                  <to>
                    <xdr:col>1536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Button 110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851979</xdr:row>
                    <xdr:rowOff>0</xdr:rowOff>
                  </from>
                  <to>
                    <xdr:col>1536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Button 111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917515</xdr:row>
                    <xdr:rowOff>0</xdr:rowOff>
                  </from>
                  <to>
                    <xdr:col>1536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Button 112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983051</xdr:row>
                    <xdr:rowOff>0</xdr:rowOff>
                  </from>
                  <to>
                    <xdr:col>1536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Button 113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56</xdr:row>
                    <xdr:rowOff>0</xdr:rowOff>
                  </from>
                  <to>
                    <xdr:col>1792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Button 114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65547</xdr:row>
                    <xdr:rowOff>0</xdr:rowOff>
                  </from>
                  <to>
                    <xdr:col>1792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Button 115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131083</xdr:row>
                    <xdr:rowOff>0</xdr:rowOff>
                  </from>
                  <to>
                    <xdr:col>1792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Button 116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196619</xdr:row>
                    <xdr:rowOff>0</xdr:rowOff>
                  </from>
                  <to>
                    <xdr:col>1792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Button 117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262155</xdr:row>
                    <xdr:rowOff>0</xdr:rowOff>
                  </from>
                  <to>
                    <xdr:col>1792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Button 118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327691</xdr:row>
                    <xdr:rowOff>0</xdr:rowOff>
                  </from>
                  <to>
                    <xdr:col>1792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Button 119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393227</xdr:row>
                    <xdr:rowOff>0</xdr:rowOff>
                  </from>
                  <to>
                    <xdr:col>1792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Button 120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458763</xdr:row>
                    <xdr:rowOff>0</xdr:rowOff>
                  </from>
                  <to>
                    <xdr:col>1792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Button 121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524299</xdr:row>
                    <xdr:rowOff>0</xdr:rowOff>
                  </from>
                  <to>
                    <xdr:col>1792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Button 122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589835</xdr:row>
                    <xdr:rowOff>0</xdr:rowOff>
                  </from>
                  <to>
                    <xdr:col>1792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Button 123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655371</xdr:row>
                    <xdr:rowOff>0</xdr:rowOff>
                  </from>
                  <to>
                    <xdr:col>1792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Button 124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720907</xdr:row>
                    <xdr:rowOff>0</xdr:rowOff>
                  </from>
                  <to>
                    <xdr:col>1792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Button 125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786443</xdr:row>
                    <xdr:rowOff>0</xdr:rowOff>
                  </from>
                  <to>
                    <xdr:col>1792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Button 126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851979</xdr:row>
                    <xdr:rowOff>0</xdr:rowOff>
                  </from>
                  <to>
                    <xdr:col>1792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Button 127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917515</xdr:row>
                    <xdr:rowOff>0</xdr:rowOff>
                  </from>
                  <to>
                    <xdr:col>1792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0" name="Button 128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983051</xdr:row>
                    <xdr:rowOff>0</xdr:rowOff>
                  </from>
                  <to>
                    <xdr:col>1792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1" name="Button 129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56</xdr:row>
                    <xdr:rowOff>0</xdr:rowOff>
                  </from>
                  <to>
                    <xdr:col>2048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2" name="Button 130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65547</xdr:row>
                    <xdr:rowOff>0</xdr:rowOff>
                  </from>
                  <to>
                    <xdr:col>2048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3" name="Button 131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131083</xdr:row>
                    <xdr:rowOff>0</xdr:rowOff>
                  </from>
                  <to>
                    <xdr:col>2048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4" name="Button 132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196619</xdr:row>
                    <xdr:rowOff>0</xdr:rowOff>
                  </from>
                  <to>
                    <xdr:col>2048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5" name="Button 133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262155</xdr:row>
                    <xdr:rowOff>0</xdr:rowOff>
                  </from>
                  <to>
                    <xdr:col>2048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6" name="Button 134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327691</xdr:row>
                    <xdr:rowOff>0</xdr:rowOff>
                  </from>
                  <to>
                    <xdr:col>2048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7" name="Button 135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393227</xdr:row>
                    <xdr:rowOff>0</xdr:rowOff>
                  </from>
                  <to>
                    <xdr:col>2048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8" name="Button 136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458763</xdr:row>
                    <xdr:rowOff>0</xdr:rowOff>
                  </from>
                  <to>
                    <xdr:col>2048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9" name="Button 137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524299</xdr:row>
                    <xdr:rowOff>0</xdr:rowOff>
                  </from>
                  <to>
                    <xdr:col>2048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0" name="Button 138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589835</xdr:row>
                    <xdr:rowOff>0</xdr:rowOff>
                  </from>
                  <to>
                    <xdr:col>2048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1" name="Button 139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655371</xdr:row>
                    <xdr:rowOff>0</xdr:rowOff>
                  </from>
                  <to>
                    <xdr:col>2048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2" name="Button 140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720907</xdr:row>
                    <xdr:rowOff>0</xdr:rowOff>
                  </from>
                  <to>
                    <xdr:col>2048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3" name="Button 141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786443</xdr:row>
                    <xdr:rowOff>0</xdr:rowOff>
                  </from>
                  <to>
                    <xdr:col>2048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4" name="Button 142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851979</xdr:row>
                    <xdr:rowOff>0</xdr:rowOff>
                  </from>
                  <to>
                    <xdr:col>2048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5" name="Button 143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917515</xdr:row>
                    <xdr:rowOff>0</xdr:rowOff>
                  </from>
                  <to>
                    <xdr:col>2048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6" name="Button 144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983051</xdr:row>
                    <xdr:rowOff>0</xdr:rowOff>
                  </from>
                  <to>
                    <xdr:col>2048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7" name="Button 145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56</xdr:row>
                    <xdr:rowOff>0</xdr:rowOff>
                  </from>
                  <to>
                    <xdr:col>2304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8" name="Button 146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65547</xdr:row>
                    <xdr:rowOff>0</xdr:rowOff>
                  </from>
                  <to>
                    <xdr:col>2304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9" name="Button 147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131083</xdr:row>
                    <xdr:rowOff>0</xdr:rowOff>
                  </from>
                  <to>
                    <xdr:col>2304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0" name="Button 148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196619</xdr:row>
                    <xdr:rowOff>0</xdr:rowOff>
                  </from>
                  <to>
                    <xdr:col>2304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1" name="Button 149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262155</xdr:row>
                    <xdr:rowOff>0</xdr:rowOff>
                  </from>
                  <to>
                    <xdr:col>2304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2" name="Button 150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327691</xdr:row>
                    <xdr:rowOff>0</xdr:rowOff>
                  </from>
                  <to>
                    <xdr:col>2304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3" name="Button 151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393227</xdr:row>
                    <xdr:rowOff>0</xdr:rowOff>
                  </from>
                  <to>
                    <xdr:col>2304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4" name="Button 152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458763</xdr:row>
                    <xdr:rowOff>0</xdr:rowOff>
                  </from>
                  <to>
                    <xdr:col>2304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5" name="Button 153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524299</xdr:row>
                    <xdr:rowOff>0</xdr:rowOff>
                  </from>
                  <to>
                    <xdr:col>2304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6" name="Button 154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589835</xdr:row>
                    <xdr:rowOff>0</xdr:rowOff>
                  </from>
                  <to>
                    <xdr:col>2304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7" name="Button 155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655371</xdr:row>
                    <xdr:rowOff>0</xdr:rowOff>
                  </from>
                  <to>
                    <xdr:col>2304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8" name="Button 156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720907</xdr:row>
                    <xdr:rowOff>0</xdr:rowOff>
                  </from>
                  <to>
                    <xdr:col>2304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9" name="Button 157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786443</xdr:row>
                    <xdr:rowOff>0</xdr:rowOff>
                  </from>
                  <to>
                    <xdr:col>2304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0" name="Button 158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851979</xdr:row>
                    <xdr:rowOff>0</xdr:rowOff>
                  </from>
                  <to>
                    <xdr:col>2304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1" name="Button 159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917515</xdr:row>
                    <xdr:rowOff>0</xdr:rowOff>
                  </from>
                  <to>
                    <xdr:col>2304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2" name="Button 160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983051</xdr:row>
                    <xdr:rowOff>0</xdr:rowOff>
                  </from>
                  <to>
                    <xdr:col>2304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3" name="Button 161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56</xdr:row>
                    <xdr:rowOff>0</xdr:rowOff>
                  </from>
                  <to>
                    <xdr:col>2560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4" name="Button 162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65547</xdr:row>
                    <xdr:rowOff>0</xdr:rowOff>
                  </from>
                  <to>
                    <xdr:col>2560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5" name="Button 163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131083</xdr:row>
                    <xdr:rowOff>0</xdr:rowOff>
                  </from>
                  <to>
                    <xdr:col>2560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6" name="Button 164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196619</xdr:row>
                    <xdr:rowOff>0</xdr:rowOff>
                  </from>
                  <to>
                    <xdr:col>2560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7" name="Button 165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262155</xdr:row>
                    <xdr:rowOff>0</xdr:rowOff>
                  </from>
                  <to>
                    <xdr:col>2560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8" name="Button 166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327691</xdr:row>
                    <xdr:rowOff>0</xdr:rowOff>
                  </from>
                  <to>
                    <xdr:col>2560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9" name="Button 167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393227</xdr:row>
                    <xdr:rowOff>0</xdr:rowOff>
                  </from>
                  <to>
                    <xdr:col>2560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0" name="Button 168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458763</xdr:row>
                    <xdr:rowOff>0</xdr:rowOff>
                  </from>
                  <to>
                    <xdr:col>2560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1" name="Button 169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524299</xdr:row>
                    <xdr:rowOff>0</xdr:rowOff>
                  </from>
                  <to>
                    <xdr:col>2560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2" name="Button 170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589835</xdr:row>
                    <xdr:rowOff>0</xdr:rowOff>
                  </from>
                  <to>
                    <xdr:col>2560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3" name="Button 171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655371</xdr:row>
                    <xdr:rowOff>0</xdr:rowOff>
                  </from>
                  <to>
                    <xdr:col>2560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4" name="Button 172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720907</xdr:row>
                    <xdr:rowOff>0</xdr:rowOff>
                  </from>
                  <to>
                    <xdr:col>2560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5" name="Button 173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786443</xdr:row>
                    <xdr:rowOff>0</xdr:rowOff>
                  </from>
                  <to>
                    <xdr:col>2560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6" name="Button 174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851979</xdr:row>
                    <xdr:rowOff>0</xdr:rowOff>
                  </from>
                  <to>
                    <xdr:col>2560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7" name="Button 175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917515</xdr:row>
                    <xdr:rowOff>0</xdr:rowOff>
                  </from>
                  <to>
                    <xdr:col>2560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8" name="Button 176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983051</xdr:row>
                    <xdr:rowOff>0</xdr:rowOff>
                  </from>
                  <to>
                    <xdr:col>2560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9" name="Button 177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56</xdr:row>
                    <xdr:rowOff>0</xdr:rowOff>
                  </from>
                  <to>
                    <xdr:col>2816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0" name="Button 178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65547</xdr:row>
                    <xdr:rowOff>0</xdr:rowOff>
                  </from>
                  <to>
                    <xdr:col>2816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1" name="Button 179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131083</xdr:row>
                    <xdr:rowOff>0</xdr:rowOff>
                  </from>
                  <to>
                    <xdr:col>2816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2" name="Button 180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196619</xdr:row>
                    <xdr:rowOff>0</xdr:rowOff>
                  </from>
                  <to>
                    <xdr:col>2816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3" name="Button 181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262155</xdr:row>
                    <xdr:rowOff>0</xdr:rowOff>
                  </from>
                  <to>
                    <xdr:col>2816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4" name="Button 182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327691</xdr:row>
                    <xdr:rowOff>0</xdr:rowOff>
                  </from>
                  <to>
                    <xdr:col>2816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5" name="Button 183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393227</xdr:row>
                    <xdr:rowOff>0</xdr:rowOff>
                  </from>
                  <to>
                    <xdr:col>2816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6" name="Button 184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458763</xdr:row>
                    <xdr:rowOff>0</xdr:rowOff>
                  </from>
                  <to>
                    <xdr:col>2816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7" name="Button 185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524299</xdr:row>
                    <xdr:rowOff>0</xdr:rowOff>
                  </from>
                  <to>
                    <xdr:col>2816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8" name="Button 186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589835</xdr:row>
                    <xdr:rowOff>0</xdr:rowOff>
                  </from>
                  <to>
                    <xdr:col>2816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9" name="Button 187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655371</xdr:row>
                    <xdr:rowOff>0</xdr:rowOff>
                  </from>
                  <to>
                    <xdr:col>2816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0" name="Button 188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720907</xdr:row>
                    <xdr:rowOff>0</xdr:rowOff>
                  </from>
                  <to>
                    <xdr:col>2816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1" name="Button 189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786443</xdr:row>
                    <xdr:rowOff>0</xdr:rowOff>
                  </from>
                  <to>
                    <xdr:col>2816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2" name="Button 190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851979</xdr:row>
                    <xdr:rowOff>0</xdr:rowOff>
                  </from>
                  <to>
                    <xdr:col>2816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3" name="Button 191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917515</xdr:row>
                    <xdr:rowOff>0</xdr:rowOff>
                  </from>
                  <to>
                    <xdr:col>2816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4" name="Button 192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983051</xdr:row>
                    <xdr:rowOff>0</xdr:rowOff>
                  </from>
                  <to>
                    <xdr:col>2816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5" name="Button 193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56</xdr:row>
                    <xdr:rowOff>0</xdr:rowOff>
                  </from>
                  <to>
                    <xdr:col>3072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6" name="Button 194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65547</xdr:row>
                    <xdr:rowOff>0</xdr:rowOff>
                  </from>
                  <to>
                    <xdr:col>3072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7" name="Button 195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131083</xdr:row>
                    <xdr:rowOff>0</xdr:rowOff>
                  </from>
                  <to>
                    <xdr:col>3072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8" name="Button 196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196619</xdr:row>
                    <xdr:rowOff>0</xdr:rowOff>
                  </from>
                  <to>
                    <xdr:col>3072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9" name="Button 197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262155</xdr:row>
                    <xdr:rowOff>0</xdr:rowOff>
                  </from>
                  <to>
                    <xdr:col>3072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0" name="Button 198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327691</xdr:row>
                    <xdr:rowOff>0</xdr:rowOff>
                  </from>
                  <to>
                    <xdr:col>3072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1" name="Button 199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393227</xdr:row>
                    <xdr:rowOff>0</xdr:rowOff>
                  </from>
                  <to>
                    <xdr:col>3072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2" name="Button 200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458763</xdr:row>
                    <xdr:rowOff>0</xdr:rowOff>
                  </from>
                  <to>
                    <xdr:col>3072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3" name="Button 201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524299</xdr:row>
                    <xdr:rowOff>0</xdr:rowOff>
                  </from>
                  <to>
                    <xdr:col>3072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4" name="Button 202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589835</xdr:row>
                    <xdr:rowOff>0</xdr:rowOff>
                  </from>
                  <to>
                    <xdr:col>3072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5" name="Button 203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655371</xdr:row>
                    <xdr:rowOff>0</xdr:rowOff>
                  </from>
                  <to>
                    <xdr:col>3072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6" name="Button 204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720907</xdr:row>
                    <xdr:rowOff>0</xdr:rowOff>
                  </from>
                  <to>
                    <xdr:col>3072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7" name="Button 205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786443</xdr:row>
                    <xdr:rowOff>0</xdr:rowOff>
                  </from>
                  <to>
                    <xdr:col>3072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8" name="Button 206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851979</xdr:row>
                    <xdr:rowOff>0</xdr:rowOff>
                  </from>
                  <to>
                    <xdr:col>3072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9" name="Button 207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917515</xdr:row>
                    <xdr:rowOff>0</xdr:rowOff>
                  </from>
                  <to>
                    <xdr:col>3072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0" name="Button 208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983051</xdr:row>
                    <xdr:rowOff>0</xdr:rowOff>
                  </from>
                  <to>
                    <xdr:col>3072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1" name="Button 209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56</xdr:row>
                    <xdr:rowOff>0</xdr:rowOff>
                  </from>
                  <to>
                    <xdr:col>3328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2" name="Button 210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65547</xdr:row>
                    <xdr:rowOff>0</xdr:rowOff>
                  </from>
                  <to>
                    <xdr:col>3328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3" name="Button 211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131083</xdr:row>
                    <xdr:rowOff>0</xdr:rowOff>
                  </from>
                  <to>
                    <xdr:col>3328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4" name="Button 212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196619</xdr:row>
                    <xdr:rowOff>0</xdr:rowOff>
                  </from>
                  <to>
                    <xdr:col>3328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5" name="Button 213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262155</xdr:row>
                    <xdr:rowOff>0</xdr:rowOff>
                  </from>
                  <to>
                    <xdr:col>3328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6" name="Button 214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327691</xdr:row>
                    <xdr:rowOff>0</xdr:rowOff>
                  </from>
                  <to>
                    <xdr:col>3328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7" name="Button 215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393227</xdr:row>
                    <xdr:rowOff>0</xdr:rowOff>
                  </from>
                  <to>
                    <xdr:col>3328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8" name="Button 216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458763</xdr:row>
                    <xdr:rowOff>0</xdr:rowOff>
                  </from>
                  <to>
                    <xdr:col>3328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9" name="Button 217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524299</xdr:row>
                    <xdr:rowOff>0</xdr:rowOff>
                  </from>
                  <to>
                    <xdr:col>3328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0" name="Button 218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589835</xdr:row>
                    <xdr:rowOff>0</xdr:rowOff>
                  </from>
                  <to>
                    <xdr:col>3328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1" name="Button 219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655371</xdr:row>
                    <xdr:rowOff>0</xdr:rowOff>
                  </from>
                  <to>
                    <xdr:col>3328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2" name="Button 220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720907</xdr:row>
                    <xdr:rowOff>0</xdr:rowOff>
                  </from>
                  <to>
                    <xdr:col>3328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3" name="Button 221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786443</xdr:row>
                    <xdr:rowOff>0</xdr:rowOff>
                  </from>
                  <to>
                    <xdr:col>3328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4" name="Button 222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851979</xdr:row>
                    <xdr:rowOff>0</xdr:rowOff>
                  </from>
                  <to>
                    <xdr:col>3328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5" name="Button 223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917515</xdr:row>
                    <xdr:rowOff>0</xdr:rowOff>
                  </from>
                  <to>
                    <xdr:col>3328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6" name="Button 224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983051</xdr:row>
                    <xdr:rowOff>0</xdr:rowOff>
                  </from>
                  <to>
                    <xdr:col>3328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7" name="Button 225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56</xdr:row>
                    <xdr:rowOff>0</xdr:rowOff>
                  </from>
                  <to>
                    <xdr:col>3584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8" name="Button 226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65547</xdr:row>
                    <xdr:rowOff>0</xdr:rowOff>
                  </from>
                  <to>
                    <xdr:col>3584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9" name="Button 227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131083</xdr:row>
                    <xdr:rowOff>0</xdr:rowOff>
                  </from>
                  <to>
                    <xdr:col>3584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0" name="Button 228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196619</xdr:row>
                    <xdr:rowOff>0</xdr:rowOff>
                  </from>
                  <to>
                    <xdr:col>3584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1" name="Button 229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262155</xdr:row>
                    <xdr:rowOff>0</xdr:rowOff>
                  </from>
                  <to>
                    <xdr:col>3584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2" name="Button 230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327691</xdr:row>
                    <xdr:rowOff>0</xdr:rowOff>
                  </from>
                  <to>
                    <xdr:col>3584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3" name="Button 231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393227</xdr:row>
                    <xdr:rowOff>0</xdr:rowOff>
                  </from>
                  <to>
                    <xdr:col>3584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4" name="Button 232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458763</xdr:row>
                    <xdr:rowOff>0</xdr:rowOff>
                  </from>
                  <to>
                    <xdr:col>3584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5" name="Button 233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524299</xdr:row>
                    <xdr:rowOff>0</xdr:rowOff>
                  </from>
                  <to>
                    <xdr:col>3584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6" name="Button 234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589835</xdr:row>
                    <xdr:rowOff>0</xdr:rowOff>
                  </from>
                  <to>
                    <xdr:col>3584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7" name="Button 235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655371</xdr:row>
                    <xdr:rowOff>0</xdr:rowOff>
                  </from>
                  <to>
                    <xdr:col>3584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8" name="Button 236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720907</xdr:row>
                    <xdr:rowOff>0</xdr:rowOff>
                  </from>
                  <to>
                    <xdr:col>3584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9" name="Button 237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786443</xdr:row>
                    <xdr:rowOff>0</xdr:rowOff>
                  </from>
                  <to>
                    <xdr:col>3584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0" name="Button 238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851979</xdr:row>
                    <xdr:rowOff>0</xdr:rowOff>
                  </from>
                  <to>
                    <xdr:col>3584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1" name="Button 239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917515</xdr:row>
                    <xdr:rowOff>0</xdr:rowOff>
                  </from>
                  <to>
                    <xdr:col>3584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2" name="Button 240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983051</xdr:row>
                    <xdr:rowOff>0</xdr:rowOff>
                  </from>
                  <to>
                    <xdr:col>3584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3" name="Button 241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56</xdr:row>
                    <xdr:rowOff>0</xdr:rowOff>
                  </from>
                  <to>
                    <xdr:col>3840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4" name="Button 242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65547</xdr:row>
                    <xdr:rowOff>0</xdr:rowOff>
                  </from>
                  <to>
                    <xdr:col>3840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5" name="Button 243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131083</xdr:row>
                    <xdr:rowOff>0</xdr:rowOff>
                  </from>
                  <to>
                    <xdr:col>3840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6" name="Button 244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196619</xdr:row>
                    <xdr:rowOff>0</xdr:rowOff>
                  </from>
                  <to>
                    <xdr:col>3840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7" name="Button 245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262155</xdr:row>
                    <xdr:rowOff>0</xdr:rowOff>
                  </from>
                  <to>
                    <xdr:col>3840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8" name="Button 246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327691</xdr:row>
                    <xdr:rowOff>0</xdr:rowOff>
                  </from>
                  <to>
                    <xdr:col>3840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49" name="Button 247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393227</xdr:row>
                    <xdr:rowOff>0</xdr:rowOff>
                  </from>
                  <to>
                    <xdr:col>3840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0" name="Button 248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458763</xdr:row>
                    <xdr:rowOff>0</xdr:rowOff>
                  </from>
                  <to>
                    <xdr:col>3840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1" name="Button 249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524299</xdr:row>
                    <xdr:rowOff>0</xdr:rowOff>
                  </from>
                  <to>
                    <xdr:col>3840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2" name="Button 250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589835</xdr:row>
                    <xdr:rowOff>0</xdr:rowOff>
                  </from>
                  <to>
                    <xdr:col>3840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3" name="Button 251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655371</xdr:row>
                    <xdr:rowOff>0</xdr:rowOff>
                  </from>
                  <to>
                    <xdr:col>3840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4" name="Button 252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720907</xdr:row>
                    <xdr:rowOff>0</xdr:rowOff>
                  </from>
                  <to>
                    <xdr:col>3840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5" name="Button 253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786443</xdr:row>
                    <xdr:rowOff>0</xdr:rowOff>
                  </from>
                  <to>
                    <xdr:col>3840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6" name="Button 254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851979</xdr:row>
                    <xdr:rowOff>0</xdr:rowOff>
                  </from>
                  <to>
                    <xdr:col>3840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7" name="Button 255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917515</xdr:row>
                    <xdr:rowOff>0</xdr:rowOff>
                  </from>
                  <to>
                    <xdr:col>3840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8" name="Button 256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983051</xdr:row>
                    <xdr:rowOff>0</xdr:rowOff>
                  </from>
                  <to>
                    <xdr:col>3840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59" name="Button 257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56</xdr:row>
                    <xdr:rowOff>0</xdr:rowOff>
                  </from>
                  <to>
                    <xdr:col>4096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0" name="Button 258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65547</xdr:row>
                    <xdr:rowOff>0</xdr:rowOff>
                  </from>
                  <to>
                    <xdr:col>4096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1" name="Button 259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131083</xdr:row>
                    <xdr:rowOff>0</xdr:rowOff>
                  </from>
                  <to>
                    <xdr:col>4096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2" name="Button 260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196619</xdr:row>
                    <xdr:rowOff>0</xdr:rowOff>
                  </from>
                  <to>
                    <xdr:col>4096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3" name="Button 261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262155</xdr:row>
                    <xdr:rowOff>0</xdr:rowOff>
                  </from>
                  <to>
                    <xdr:col>4096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4" name="Button 262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327691</xdr:row>
                    <xdr:rowOff>0</xdr:rowOff>
                  </from>
                  <to>
                    <xdr:col>4096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5" name="Button 263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393227</xdr:row>
                    <xdr:rowOff>0</xdr:rowOff>
                  </from>
                  <to>
                    <xdr:col>4096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6" name="Button 264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458763</xdr:row>
                    <xdr:rowOff>0</xdr:rowOff>
                  </from>
                  <to>
                    <xdr:col>4096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7" name="Button 265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524299</xdr:row>
                    <xdr:rowOff>0</xdr:rowOff>
                  </from>
                  <to>
                    <xdr:col>4096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8" name="Button 266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589835</xdr:row>
                    <xdr:rowOff>0</xdr:rowOff>
                  </from>
                  <to>
                    <xdr:col>4096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69" name="Button 267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655371</xdr:row>
                    <xdr:rowOff>0</xdr:rowOff>
                  </from>
                  <to>
                    <xdr:col>4096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0" name="Button 268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720907</xdr:row>
                    <xdr:rowOff>0</xdr:rowOff>
                  </from>
                  <to>
                    <xdr:col>4096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1" name="Button 269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786443</xdr:row>
                    <xdr:rowOff>0</xdr:rowOff>
                  </from>
                  <to>
                    <xdr:col>4096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2" name="Button 270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851979</xdr:row>
                    <xdr:rowOff>0</xdr:rowOff>
                  </from>
                  <to>
                    <xdr:col>4096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3" name="Button 271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917515</xdr:row>
                    <xdr:rowOff>0</xdr:rowOff>
                  </from>
                  <to>
                    <xdr:col>4096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4" name="Button 272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983051</xdr:row>
                    <xdr:rowOff>0</xdr:rowOff>
                  </from>
                  <to>
                    <xdr:col>4096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5" name="Button 273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56</xdr:row>
                    <xdr:rowOff>0</xdr:rowOff>
                  </from>
                  <to>
                    <xdr:col>4352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6" name="Button 274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65547</xdr:row>
                    <xdr:rowOff>0</xdr:rowOff>
                  </from>
                  <to>
                    <xdr:col>4352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7" name="Button 275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131083</xdr:row>
                    <xdr:rowOff>0</xdr:rowOff>
                  </from>
                  <to>
                    <xdr:col>4352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8" name="Button 276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196619</xdr:row>
                    <xdr:rowOff>0</xdr:rowOff>
                  </from>
                  <to>
                    <xdr:col>4352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79" name="Button 277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262155</xdr:row>
                    <xdr:rowOff>0</xdr:rowOff>
                  </from>
                  <to>
                    <xdr:col>4352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0" name="Button 278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327691</xdr:row>
                    <xdr:rowOff>0</xdr:rowOff>
                  </from>
                  <to>
                    <xdr:col>4352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1" name="Button 279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393227</xdr:row>
                    <xdr:rowOff>0</xdr:rowOff>
                  </from>
                  <to>
                    <xdr:col>4352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2" name="Button 280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458763</xdr:row>
                    <xdr:rowOff>0</xdr:rowOff>
                  </from>
                  <to>
                    <xdr:col>4352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3" name="Button 281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524299</xdr:row>
                    <xdr:rowOff>0</xdr:rowOff>
                  </from>
                  <to>
                    <xdr:col>4352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4" name="Button 282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589835</xdr:row>
                    <xdr:rowOff>0</xdr:rowOff>
                  </from>
                  <to>
                    <xdr:col>4352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5" name="Button 283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655371</xdr:row>
                    <xdr:rowOff>0</xdr:rowOff>
                  </from>
                  <to>
                    <xdr:col>4352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6" name="Button 284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720907</xdr:row>
                    <xdr:rowOff>0</xdr:rowOff>
                  </from>
                  <to>
                    <xdr:col>4352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7" name="Button 285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786443</xdr:row>
                    <xdr:rowOff>0</xdr:rowOff>
                  </from>
                  <to>
                    <xdr:col>4352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8" name="Button 286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851979</xdr:row>
                    <xdr:rowOff>0</xdr:rowOff>
                  </from>
                  <to>
                    <xdr:col>4352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9" name="Button 287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917515</xdr:row>
                    <xdr:rowOff>0</xdr:rowOff>
                  </from>
                  <to>
                    <xdr:col>4352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0" name="Button 288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983051</xdr:row>
                    <xdr:rowOff>0</xdr:rowOff>
                  </from>
                  <to>
                    <xdr:col>4352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1" name="Button 289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56</xdr:row>
                    <xdr:rowOff>0</xdr:rowOff>
                  </from>
                  <to>
                    <xdr:col>4608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2" name="Button 290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65547</xdr:row>
                    <xdr:rowOff>0</xdr:rowOff>
                  </from>
                  <to>
                    <xdr:col>4608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3" name="Button 291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131083</xdr:row>
                    <xdr:rowOff>0</xdr:rowOff>
                  </from>
                  <to>
                    <xdr:col>4608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4" name="Button 292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196619</xdr:row>
                    <xdr:rowOff>0</xdr:rowOff>
                  </from>
                  <to>
                    <xdr:col>4608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5" name="Button 293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262155</xdr:row>
                    <xdr:rowOff>0</xdr:rowOff>
                  </from>
                  <to>
                    <xdr:col>4608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6" name="Button 294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327691</xdr:row>
                    <xdr:rowOff>0</xdr:rowOff>
                  </from>
                  <to>
                    <xdr:col>4608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7" name="Button 295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393227</xdr:row>
                    <xdr:rowOff>0</xdr:rowOff>
                  </from>
                  <to>
                    <xdr:col>4608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8" name="Button 296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458763</xdr:row>
                    <xdr:rowOff>0</xdr:rowOff>
                  </from>
                  <to>
                    <xdr:col>4608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99" name="Button 297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524299</xdr:row>
                    <xdr:rowOff>0</xdr:rowOff>
                  </from>
                  <to>
                    <xdr:col>4608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0" name="Button 298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589835</xdr:row>
                    <xdr:rowOff>0</xdr:rowOff>
                  </from>
                  <to>
                    <xdr:col>4608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1" name="Button 299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655371</xdr:row>
                    <xdr:rowOff>0</xdr:rowOff>
                  </from>
                  <to>
                    <xdr:col>4608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2" name="Button 300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720907</xdr:row>
                    <xdr:rowOff>0</xdr:rowOff>
                  </from>
                  <to>
                    <xdr:col>4608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3" name="Button 301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786443</xdr:row>
                    <xdr:rowOff>0</xdr:rowOff>
                  </from>
                  <to>
                    <xdr:col>4608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4" name="Button 302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851979</xdr:row>
                    <xdr:rowOff>0</xdr:rowOff>
                  </from>
                  <to>
                    <xdr:col>4608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5" name="Button 303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917515</xdr:row>
                    <xdr:rowOff>0</xdr:rowOff>
                  </from>
                  <to>
                    <xdr:col>4608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6" name="Button 304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983051</xdr:row>
                    <xdr:rowOff>0</xdr:rowOff>
                  </from>
                  <to>
                    <xdr:col>4608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7" name="Button 305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56</xdr:row>
                    <xdr:rowOff>0</xdr:rowOff>
                  </from>
                  <to>
                    <xdr:col>4864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8" name="Button 306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65547</xdr:row>
                    <xdr:rowOff>0</xdr:rowOff>
                  </from>
                  <to>
                    <xdr:col>4864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09" name="Button 307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131083</xdr:row>
                    <xdr:rowOff>0</xdr:rowOff>
                  </from>
                  <to>
                    <xdr:col>4864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0" name="Button 308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196619</xdr:row>
                    <xdr:rowOff>0</xdr:rowOff>
                  </from>
                  <to>
                    <xdr:col>4864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1" name="Button 309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262155</xdr:row>
                    <xdr:rowOff>0</xdr:rowOff>
                  </from>
                  <to>
                    <xdr:col>4864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2" name="Button 310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327691</xdr:row>
                    <xdr:rowOff>0</xdr:rowOff>
                  </from>
                  <to>
                    <xdr:col>4864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3" name="Button 311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393227</xdr:row>
                    <xdr:rowOff>0</xdr:rowOff>
                  </from>
                  <to>
                    <xdr:col>4864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4" name="Button 312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458763</xdr:row>
                    <xdr:rowOff>0</xdr:rowOff>
                  </from>
                  <to>
                    <xdr:col>4864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5" name="Button 313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524299</xdr:row>
                    <xdr:rowOff>0</xdr:rowOff>
                  </from>
                  <to>
                    <xdr:col>4864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6" name="Button 314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589835</xdr:row>
                    <xdr:rowOff>0</xdr:rowOff>
                  </from>
                  <to>
                    <xdr:col>4864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7" name="Button 315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655371</xdr:row>
                    <xdr:rowOff>0</xdr:rowOff>
                  </from>
                  <to>
                    <xdr:col>4864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8" name="Button 316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720907</xdr:row>
                    <xdr:rowOff>0</xdr:rowOff>
                  </from>
                  <to>
                    <xdr:col>4864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19" name="Button 317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786443</xdr:row>
                    <xdr:rowOff>0</xdr:rowOff>
                  </from>
                  <to>
                    <xdr:col>4864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0" name="Button 318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851979</xdr:row>
                    <xdr:rowOff>0</xdr:rowOff>
                  </from>
                  <to>
                    <xdr:col>4864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1" name="Button 319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917515</xdr:row>
                    <xdr:rowOff>0</xdr:rowOff>
                  </from>
                  <to>
                    <xdr:col>4864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2" name="Button 320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983051</xdr:row>
                    <xdr:rowOff>0</xdr:rowOff>
                  </from>
                  <to>
                    <xdr:col>4864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3" name="Button 321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56</xdr:row>
                    <xdr:rowOff>0</xdr:rowOff>
                  </from>
                  <to>
                    <xdr:col>5120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4" name="Button 322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65547</xdr:row>
                    <xdr:rowOff>0</xdr:rowOff>
                  </from>
                  <to>
                    <xdr:col>5120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5" name="Button 323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131083</xdr:row>
                    <xdr:rowOff>0</xdr:rowOff>
                  </from>
                  <to>
                    <xdr:col>5120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6" name="Button 324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196619</xdr:row>
                    <xdr:rowOff>0</xdr:rowOff>
                  </from>
                  <to>
                    <xdr:col>5120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7" name="Button 325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262155</xdr:row>
                    <xdr:rowOff>0</xdr:rowOff>
                  </from>
                  <to>
                    <xdr:col>5120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8" name="Button 326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327691</xdr:row>
                    <xdr:rowOff>0</xdr:rowOff>
                  </from>
                  <to>
                    <xdr:col>5120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29" name="Button 327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393227</xdr:row>
                    <xdr:rowOff>0</xdr:rowOff>
                  </from>
                  <to>
                    <xdr:col>5120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0" name="Button 328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458763</xdr:row>
                    <xdr:rowOff>0</xdr:rowOff>
                  </from>
                  <to>
                    <xdr:col>5120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1" name="Button 329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524299</xdr:row>
                    <xdr:rowOff>0</xdr:rowOff>
                  </from>
                  <to>
                    <xdr:col>5120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2" name="Button 330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589835</xdr:row>
                    <xdr:rowOff>0</xdr:rowOff>
                  </from>
                  <to>
                    <xdr:col>5120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3" name="Button 331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655371</xdr:row>
                    <xdr:rowOff>0</xdr:rowOff>
                  </from>
                  <to>
                    <xdr:col>5120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4" name="Button 332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720907</xdr:row>
                    <xdr:rowOff>0</xdr:rowOff>
                  </from>
                  <to>
                    <xdr:col>5120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5" name="Button 333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786443</xdr:row>
                    <xdr:rowOff>0</xdr:rowOff>
                  </from>
                  <to>
                    <xdr:col>5120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6" name="Button 334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851979</xdr:row>
                    <xdr:rowOff>0</xdr:rowOff>
                  </from>
                  <to>
                    <xdr:col>5120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7" name="Button 335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917515</xdr:row>
                    <xdr:rowOff>0</xdr:rowOff>
                  </from>
                  <to>
                    <xdr:col>5120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8" name="Button 336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983051</xdr:row>
                    <xdr:rowOff>0</xdr:rowOff>
                  </from>
                  <to>
                    <xdr:col>5120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39" name="Button 337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56</xdr:row>
                    <xdr:rowOff>0</xdr:rowOff>
                  </from>
                  <to>
                    <xdr:col>5376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0" name="Button 338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65547</xdr:row>
                    <xdr:rowOff>0</xdr:rowOff>
                  </from>
                  <to>
                    <xdr:col>5376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1" name="Button 339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131083</xdr:row>
                    <xdr:rowOff>0</xdr:rowOff>
                  </from>
                  <to>
                    <xdr:col>5376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2" name="Button 340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196619</xdr:row>
                    <xdr:rowOff>0</xdr:rowOff>
                  </from>
                  <to>
                    <xdr:col>5376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3" name="Button 341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262155</xdr:row>
                    <xdr:rowOff>0</xdr:rowOff>
                  </from>
                  <to>
                    <xdr:col>5376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4" name="Button 342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327691</xdr:row>
                    <xdr:rowOff>0</xdr:rowOff>
                  </from>
                  <to>
                    <xdr:col>5376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5" name="Button 343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393227</xdr:row>
                    <xdr:rowOff>0</xdr:rowOff>
                  </from>
                  <to>
                    <xdr:col>5376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6" name="Button 344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458763</xdr:row>
                    <xdr:rowOff>0</xdr:rowOff>
                  </from>
                  <to>
                    <xdr:col>5376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7" name="Button 345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524299</xdr:row>
                    <xdr:rowOff>0</xdr:rowOff>
                  </from>
                  <to>
                    <xdr:col>5376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8" name="Button 346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589835</xdr:row>
                    <xdr:rowOff>0</xdr:rowOff>
                  </from>
                  <to>
                    <xdr:col>5376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49" name="Button 347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655371</xdr:row>
                    <xdr:rowOff>0</xdr:rowOff>
                  </from>
                  <to>
                    <xdr:col>5376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0" name="Button 348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720907</xdr:row>
                    <xdr:rowOff>0</xdr:rowOff>
                  </from>
                  <to>
                    <xdr:col>5376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1" name="Button 349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786443</xdr:row>
                    <xdr:rowOff>0</xdr:rowOff>
                  </from>
                  <to>
                    <xdr:col>5376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2" name="Button 350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851979</xdr:row>
                    <xdr:rowOff>0</xdr:rowOff>
                  </from>
                  <to>
                    <xdr:col>5376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3" name="Button 351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917515</xdr:row>
                    <xdr:rowOff>0</xdr:rowOff>
                  </from>
                  <to>
                    <xdr:col>5376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4" name="Button 352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983051</xdr:row>
                    <xdr:rowOff>0</xdr:rowOff>
                  </from>
                  <to>
                    <xdr:col>5376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5" name="Button 353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56</xdr:row>
                    <xdr:rowOff>0</xdr:rowOff>
                  </from>
                  <to>
                    <xdr:col>5632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6" name="Button 354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65547</xdr:row>
                    <xdr:rowOff>0</xdr:rowOff>
                  </from>
                  <to>
                    <xdr:col>5632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7" name="Button 355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131083</xdr:row>
                    <xdr:rowOff>0</xdr:rowOff>
                  </from>
                  <to>
                    <xdr:col>5632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8" name="Button 356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196619</xdr:row>
                    <xdr:rowOff>0</xdr:rowOff>
                  </from>
                  <to>
                    <xdr:col>5632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59" name="Button 357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262155</xdr:row>
                    <xdr:rowOff>0</xdr:rowOff>
                  </from>
                  <to>
                    <xdr:col>5632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0" name="Button 358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327691</xdr:row>
                    <xdr:rowOff>0</xdr:rowOff>
                  </from>
                  <to>
                    <xdr:col>5632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1" name="Button 359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393227</xdr:row>
                    <xdr:rowOff>0</xdr:rowOff>
                  </from>
                  <to>
                    <xdr:col>5632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2" name="Button 360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458763</xdr:row>
                    <xdr:rowOff>0</xdr:rowOff>
                  </from>
                  <to>
                    <xdr:col>5632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3" name="Button 361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524299</xdr:row>
                    <xdr:rowOff>0</xdr:rowOff>
                  </from>
                  <to>
                    <xdr:col>5632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4" name="Button 362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589835</xdr:row>
                    <xdr:rowOff>0</xdr:rowOff>
                  </from>
                  <to>
                    <xdr:col>5632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5" name="Button 363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655371</xdr:row>
                    <xdr:rowOff>0</xdr:rowOff>
                  </from>
                  <to>
                    <xdr:col>5632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6" name="Button 364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720907</xdr:row>
                    <xdr:rowOff>0</xdr:rowOff>
                  </from>
                  <to>
                    <xdr:col>5632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7" name="Button 365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786443</xdr:row>
                    <xdr:rowOff>0</xdr:rowOff>
                  </from>
                  <to>
                    <xdr:col>5632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8" name="Button 366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851979</xdr:row>
                    <xdr:rowOff>0</xdr:rowOff>
                  </from>
                  <to>
                    <xdr:col>5632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69" name="Button 367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917515</xdr:row>
                    <xdr:rowOff>0</xdr:rowOff>
                  </from>
                  <to>
                    <xdr:col>5632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0" name="Button 368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983051</xdr:row>
                    <xdr:rowOff>0</xdr:rowOff>
                  </from>
                  <to>
                    <xdr:col>5632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1" name="Button 369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56</xdr:row>
                    <xdr:rowOff>0</xdr:rowOff>
                  </from>
                  <to>
                    <xdr:col>5888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2" name="Button 370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65547</xdr:row>
                    <xdr:rowOff>0</xdr:rowOff>
                  </from>
                  <to>
                    <xdr:col>5888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3" name="Button 371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131083</xdr:row>
                    <xdr:rowOff>0</xdr:rowOff>
                  </from>
                  <to>
                    <xdr:col>5888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4" name="Button 372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196619</xdr:row>
                    <xdr:rowOff>0</xdr:rowOff>
                  </from>
                  <to>
                    <xdr:col>5888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5" name="Button 373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262155</xdr:row>
                    <xdr:rowOff>0</xdr:rowOff>
                  </from>
                  <to>
                    <xdr:col>5888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6" name="Button 374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327691</xdr:row>
                    <xdr:rowOff>0</xdr:rowOff>
                  </from>
                  <to>
                    <xdr:col>5888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7" name="Button 375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393227</xdr:row>
                    <xdr:rowOff>0</xdr:rowOff>
                  </from>
                  <to>
                    <xdr:col>5888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8" name="Button 376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458763</xdr:row>
                    <xdr:rowOff>0</xdr:rowOff>
                  </from>
                  <to>
                    <xdr:col>5888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79" name="Button 377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524299</xdr:row>
                    <xdr:rowOff>0</xdr:rowOff>
                  </from>
                  <to>
                    <xdr:col>5888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0" name="Button 378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589835</xdr:row>
                    <xdr:rowOff>0</xdr:rowOff>
                  </from>
                  <to>
                    <xdr:col>5888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1" name="Button 379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655371</xdr:row>
                    <xdr:rowOff>0</xdr:rowOff>
                  </from>
                  <to>
                    <xdr:col>5888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2" name="Button 380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720907</xdr:row>
                    <xdr:rowOff>0</xdr:rowOff>
                  </from>
                  <to>
                    <xdr:col>5888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3" name="Button 381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786443</xdr:row>
                    <xdr:rowOff>0</xdr:rowOff>
                  </from>
                  <to>
                    <xdr:col>5888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4" name="Button 382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851979</xdr:row>
                    <xdr:rowOff>0</xdr:rowOff>
                  </from>
                  <to>
                    <xdr:col>5888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5" name="Button 383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917515</xdr:row>
                    <xdr:rowOff>0</xdr:rowOff>
                  </from>
                  <to>
                    <xdr:col>5888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6" name="Button 384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983051</xdr:row>
                    <xdr:rowOff>0</xdr:rowOff>
                  </from>
                  <to>
                    <xdr:col>5888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7" name="Button 385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56</xdr:row>
                    <xdr:rowOff>0</xdr:rowOff>
                  </from>
                  <to>
                    <xdr:col>6144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8" name="Button 386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65547</xdr:row>
                    <xdr:rowOff>0</xdr:rowOff>
                  </from>
                  <to>
                    <xdr:col>6144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89" name="Button 387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131083</xdr:row>
                    <xdr:rowOff>0</xdr:rowOff>
                  </from>
                  <to>
                    <xdr:col>6144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0" name="Button 388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196619</xdr:row>
                    <xdr:rowOff>0</xdr:rowOff>
                  </from>
                  <to>
                    <xdr:col>6144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1" name="Button 389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262155</xdr:row>
                    <xdr:rowOff>0</xdr:rowOff>
                  </from>
                  <to>
                    <xdr:col>6144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2" name="Button 390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327691</xdr:row>
                    <xdr:rowOff>0</xdr:rowOff>
                  </from>
                  <to>
                    <xdr:col>6144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3" name="Button 391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393227</xdr:row>
                    <xdr:rowOff>0</xdr:rowOff>
                  </from>
                  <to>
                    <xdr:col>6144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4" name="Button 392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458763</xdr:row>
                    <xdr:rowOff>0</xdr:rowOff>
                  </from>
                  <to>
                    <xdr:col>6144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5" name="Button 393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524299</xdr:row>
                    <xdr:rowOff>0</xdr:rowOff>
                  </from>
                  <to>
                    <xdr:col>6144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6" name="Button 394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589835</xdr:row>
                    <xdr:rowOff>0</xdr:rowOff>
                  </from>
                  <to>
                    <xdr:col>6144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7" name="Button 395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655371</xdr:row>
                    <xdr:rowOff>0</xdr:rowOff>
                  </from>
                  <to>
                    <xdr:col>6144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8" name="Button 396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720907</xdr:row>
                    <xdr:rowOff>0</xdr:rowOff>
                  </from>
                  <to>
                    <xdr:col>6144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399" name="Button 397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786443</xdr:row>
                    <xdr:rowOff>0</xdr:rowOff>
                  </from>
                  <to>
                    <xdr:col>6144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0" name="Button 398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851979</xdr:row>
                    <xdr:rowOff>0</xdr:rowOff>
                  </from>
                  <to>
                    <xdr:col>6144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1" name="Button 399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917515</xdr:row>
                    <xdr:rowOff>0</xdr:rowOff>
                  </from>
                  <to>
                    <xdr:col>6144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2" name="Button 400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983051</xdr:row>
                    <xdr:rowOff>0</xdr:rowOff>
                  </from>
                  <to>
                    <xdr:col>6144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3" name="Button 401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56</xdr:row>
                    <xdr:rowOff>0</xdr:rowOff>
                  </from>
                  <to>
                    <xdr:col>6400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4" name="Button 402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65547</xdr:row>
                    <xdr:rowOff>0</xdr:rowOff>
                  </from>
                  <to>
                    <xdr:col>6400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5" name="Button 403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131083</xdr:row>
                    <xdr:rowOff>0</xdr:rowOff>
                  </from>
                  <to>
                    <xdr:col>6400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6" name="Button 404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196619</xdr:row>
                    <xdr:rowOff>0</xdr:rowOff>
                  </from>
                  <to>
                    <xdr:col>6400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7" name="Button 405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262155</xdr:row>
                    <xdr:rowOff>0</xdr:rowOff>
                  </from>
                  <to>
                    <xdr:col>6400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8" name="Button 406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327691</xdr:row>
                    <xdr:rowOff>0</xdr:rowOff>
                  </from>
                  <to>
                    <xdr:col>6400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09" name="Button 407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393227</xdr:row>
                    <xdr:rowOff>0</xdr:rowOff>
                  </from>
                  <to>
                    <xdr:col>6400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0" name="Button 408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458763</xdr:row>
                    <xdr:rowOff>0</xdr:rowOff>
                  </from>
                  <to>
                    <xdr:col>6400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1" name="Button 409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524299</xdr:row>
                    <xdr:rowOff>0</xdr:rowOff>
                  </from>
                  <to>
                    <xdr:col>6400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2" name="Button 410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589835</xdr:row>
                    <xdr:rowOff>0</xdr:rowOff>
                  </from>
                  <to>
                    <xdr:col>6400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3" name="Button 411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655371</xdr:row>
                    <xdr:rowOff>0</xdr:rowOff>
                  </from>
                  <to>
                    <xdr:col>6400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4" name="Button 412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720907</xdr:row>
                    <xdr:rowOff>0</xdr:rowOff>
                  </from>
                  <to>
                    <xdr:col>6400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5" name="Button 413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786443</xdr:row>
                    <xdr:rowOff>0</xdr:rowOff>
                  </from>
                  <to>
                    <xdr:col>6400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6" name="Button 414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851979</xdr:row>
                    <xdr:rowOff>0</xdr:rowOff>
                  </from>
                  <to>
                    <xdr:col>6400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7" name="Button 415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917515</xdr:row>
                    <xdr:rowOff>0</xdr:rowOff>
                  </from>
                  <to>
                    <xdr:col>6400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8" name="Button 416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983051</xdr:row>
                    <xdr:rowOff>0</xdr:rowOff>
                  </from>
                  <to>
                    <xdr:col>6400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19" name="Button 417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56</xdr:row>
                    <xdr:rowOff>0</xdr:rowOff>
                  </from>
                  <to>
                    <xdr:col>6656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0" name="Button 418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65547</xdr:row>
                    <xdr:rowOff>0</xdr:rowOff>
                  </from>
                  <to>
                    <xdr:col>6656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1" name="Button 419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131083</xdr:row>
                    <xdr:rowOff>0</xdr:rowOff>
                  </from>
                  <to>
                    <xdr:col>6656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2" name="Button 420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196619</xdr:row>
                    <xdr:rowOff>0</xdr:rowOff>
                  </from>
                  <to>
                    <xdr:col>6656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3" name="Button 421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262155</xdr:row>
                    <xdr:rowOff>0</xdr:rowOff>
                  </from>
                  <to>
                    <xdr:col>6656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4" name="Button 422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327691</xdr:row>
                    <xdr:rowOff>0</xdr:rowOff>
                  </from>
                  <to>
                    <xdr:col>6656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5" name="Button 423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393227</xdr:row>
                    <xdr:rowOff>0</xdr:rowOff>
                  </from>
                  <to>
                    <xdr:col>6656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6" name="Button 424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458763</xdr:row>
                    <xdr:rowOff>0</xdr:rowOff>
                  </from>
                  <to>
                    <xdr:col>6656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7" name="Button 425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524299</xdr:row>
                    <xdr:rowOff>0</xdr:rowOff>
                  </from>
                  <to>
                    <xdr:col>6656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8" name="Button 426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589835</xdr:row>
                    <xdr:rowOff>0</xdr:rowOff>
                  </from>
                  <to>
                    <xdr:col>6656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29" name="Button 427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655371</xdr:row>
                    <xdr:rowOff>0</xdr:rowOff>
                  </from>
                  <to>
                    <xdr:col>6656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0" name="Button 428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720907</xdr:row>
                    <xdr:rowOff>0</xdr:rowOff>
                  </from>
                  <to>
                    <xdr:col>6656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1" name="Button 429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786443</xdr:row>
                    <xdr:rowOff>0</xdr:rowOff>
                  </from>
                  <to>
                    <xdr:col>6656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2" name="Button 430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851979</xdr:row>
                    <xdr:rowOff>0</xdr:rowOff>
                  </from>
                  <to>
                    <xdr:col>6656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3" name="Button 431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917515</xdr:row>
                    <xdr:rowOff>0</xdr:rowOff>
                  </from>
                  <to>
                    <xdr:col>6656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4" name="Button 432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983051</xdr:row>
                    <xdr:rowOff>0</xdr:rowOff>
                  </from>
                  <to>
                    <xdr:col>6656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5" name="Button 433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56</xdr:row>
                    <xdr:rowOff>0</xdr:rowOff>
                  </from>
                  <to>
                    <xdr:col>6912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6" name="Button 434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65547</xdr:row>
                    <xdr:rowOff>0</xdr:rowOff>
                  </from>
                  <to>
                    <xdr:col>6912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7" name="Button 435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131083</xdr:row>
                    <xdr:rowOff>0</xdr:rowOff>
                  </from>
                  <to>
                    <xdr:col>6912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8" name="Button 436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196619</xdr:row>
                    <xdr:rowOff>0</xdr:rowOff>
                  </from>
                  <to>
                    <xdr:col>6912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39" name="Button 437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262155</xdr:row>
                    <xdr:rowOff>0</xdr:rowOff>
                  </from>
                  <to>
                    <xdr:col>6912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0" name="Button 438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327691</xdr:row>
                    <xdr:rowOff>0</xdr:rowOff>
                  </from>
                  <to>
                    <xdr:col>6912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1" name="Button 439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393227</xdr:row>
                    <xdr:rowOff>0</xdr:rowOff>
                  </from>
                  <to>
                    <xdr:col>6912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2" name="Button 440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458763</xdr:row>
                    <xdr:rowOff>0</xdr:rowOff>
                  </from>
                  <to>
                    <xdr:col>6912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3" name="Button 441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524299</xdr:row>
                    <xdr:rowOff>0</xdr:rowOff>
                  </from>
                  <to>
                    <xdr:col>6912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4" name="Button 442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589835</xdr:row>
                    <xdr:rowOff>0</xdr:rowOff>
                  </from>
                  <to>
                    <xdr:col>6912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5" name="Button 443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655371</xdr:row>
                    <xdr:rowOff>0</xdr:rowOff>
                  </from>
                  <to>
                    <xdr:col>6912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6" name="Button 444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720907</xdr:row>
                    <xdr:rowOff>0</xdr:rowOff>
                  </from>
                  <to>
                    <xdr:col>6912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7" name="Button 445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786443</xdr:row>
                    <xdr:rowOff>0</xdr:rowOff>
                  </from>
                  <to>
                    <xdr:col>6912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8" name="Button 446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851979</xdr:row>
                    <xdr:rowOff>0</xdr:rowOff>
                  </from>
                  <to>
                    <xdr:col>6912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49" name="Button 447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917515</xdr:row>
                    <xdr:rowOff>0</xdr:rowOff>
                  </from>
                  <to>
                    <xdr:col>6912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0" name="Button 448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983051</xdr:row>
                    <xdr:rowOff>0</xdr:rowOff>
                  </from>
                  <to>
                    <xdr:col>6912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1" name="Button 449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56</xdr:row>
                    <xdr:rowOff>0</xdr:rowOff>
                  </from>
                  <to>
                    <xdr:col>7168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2" name="Button 450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65547</xdr:row>
                    <xdr:rowOff>0</xdr:rowOff>
                  </from>
                  <to>
                    <xdr:col>7168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3" name="Button 451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131083</xdr:row>
                    <xdr:rowOff>0</xdr:rowOff>
                  </from>
                  <to>
                    <xdr:col>7168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4" name="Button 452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196619</xdr:row>
                    <xdr:rowOff>0</xdr:rowOff>
                  </from>
                  <to>
                    <xdr:col>7168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5" name="Button 453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262155</xdr:row>
                    <xdr:rowOff>0</xdr:rowOff>
                  </from>
                  <to>
                    <xdr:col>7168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6" name="Button 454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327691</xdr:row>
                    <xdr:rowOff>0</xdr:rowOff>
                  </from>
                  <to>
                    <xdr:col>7168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7" name="Button 455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393227</xdr:row>
                    <xdr:rowOff>0</xdr:rowOff>
                  </from>
                  <to>
                    <xdr:col>7168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8" name="Button 456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458763</xdr:row>
                    <xdr:rowOff>0</xdr:rowOff>
                  </from>
                  <to>
                    <xdr:col>7168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59" name="Button 457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524299</xdr:row>
                    <xdr:rowOff>0</xdr:rowOff>
                  </from>
                  <to>
                    <xdr:col>7168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0" name="Button 458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589835</xdr:row>
                    <xdr:rowOff>0</xdr:rowOff>
                  </from>
                  <to>
                    <xdr:col>7168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1" name="Button 459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655371</xdr:row>
                    <xdr:rowOff>0</xdr:rowOff>
                  </from>
                  <to>
                    <xdr:col>7168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2" name="Button 460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720907</xdr:row>
                    <xdr:rowOff>0</xdr:rowOff>
                  </from>
                  <to>
                    <xdr:col>7168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3" name="Button 461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786443</xdr:row>
                    <xdr:rowOff>0</xdr:rowOff>
                  </from>
                  <to>
                    <xdr:col>7168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4" name="Button 462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851979</xdr:row>
                    <xdr:rowOff>0</xdr:rowOff>
                  </from>
                  <to>
                    <xdr:col>7168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5" name="Button 463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917515</xdr:row>
                    <xdr:rowOff>0</xdr:rowOff>
                  </from>
                  <to>
                    <xdr:col>7168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6" name="Button 464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983051</xdr:row>
                    <xdr:rowOff>0</xdr:rowOff>
                  </from>
                  <to>
                    <xdr:col>7168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7" name="Button 465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56</xdr:row>
                    <xdr:rowOff>0</xdr:rowOff>
                  </from>
                  <to>
                    <xdr:col>7424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8" name="Button 466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65547</xdr:row>
                    <xdr:rowOff>0</xdr:rowOff>
                  </from>
                  <to>
                    <xdr:col>7424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69" name="Button 467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131083</xdr:row>
                    <xdr:rowOff>0</xdr:rowOff>
                  </from>
                  <to>
                    <xdr:col>7424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0" name="Button 468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196619</xdr:row>
                    <xdr:rowOff>0</xdr:rowOff>
                  </from>
                  <to>
                    <xdr:col>7424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1" name="Button 469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262155</xdr:row>
                    <xdr:rowOff>0</xdr:rowOff>
                  </from>
                  <to>
                    <xdr:col>7424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2" name="Button 470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327691</xdr:row>
                    <xdr:rowOff>0</xdr:rowOff>
                  </from>
                  <to>
                    <xdr:col>7424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3" name="Button 471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393227</xdr:row>
                    <xdr:rowOff>0</xdr:rowOff>
                  </from>
                  <to>
                    <xdr:col>7424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4" name="Button 472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458763</xdr:row>
                    <xdr:rowOff>0</xdr:rowOff>
                  </from>
                  <to>
                    <xdr:col>7424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5" name="Button 473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524299</xdr:row>
                    <xdr:rowOff>0</xdr:rowOff>
                  </from>
                  <to>
                    <xdr:col>7424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6" name="Button 474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589835</xdr:row>
                    <xdr:rowOff>0</xdr:rowOff>
                  </from>
                  <to>
                    <xdr:col>7424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7" name="Button 475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655371</xdr:row>
                    <xdr:rowOff>0</xdr:rowOff>
                  </from>
                  <to>
                    <xdr:col>7424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8" name="Button 476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720907</xdr:row>
                    <xdr:rowOff>0</xdr:rowOff>
                  </from>
                  <to>
                    <xdr:col>7424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79" name="Button 477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786443</xdr:row>
                    <xdr:rowOff>0</xdr:rowOff>
                  </from>
                  <to>
                    <xdr:col>7424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0" name="Button 478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851979</xdr:row>
                    <xdr:rowOff>0</xdr:rowOff>
                  </from>
                  <to>
                    <xdr:col>7424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1" name="Button 479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917515</xdr:row>
                    <xdr:rowOff>0</xdr:rowOff>
                  </from>
                  <to>
                    <xdr:col>7424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2" name="Button 480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983051</xdr:row>
                    <xdr:rowOff>0</xdr:rowOff>
                  </from>
                  <to>
                    <xdr:col>7424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3" name="Button 481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56</xdr:row>
                    <xdr:rowOff>0</xdr:rowOff>
                  </from>
                  <to>
                    <xdr:col>7680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4" name="Button 482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65547</xdr:row>
                    <xdr:rowOff>0</xdr:rowOff>
                  </from>
                  <to>
                    <xdr:col>7680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5" name="Button 483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131083</xdr:row>
                    <xdr:rowOff>0</xdr:rowOff>
                  </from>
                  <to>
                    <xdr:col>7680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6" name="Button 484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196619</xdr:row>
                    <xdr:rowOff>0</xdr:rowOff>
                  </from>
                  <to>
                    <xdr:col>7680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7" name="Button 485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262155</xdr:row>
                    <xdr:rowOff>0</xdr:rowOff>
                  </from>
                  <to>
                    <xdr:col>7680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8" name="Button 486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327691</xdr:row>
                    <xdr:rowOff>0</xdr:rowOff>
                  </from>
                  <to>
                    <xdr:col>7680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89" name="Button 487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393227</xdr:row>
                    <xdr:rowOff>0</xdr:rowOff>
                  </from>
                  <to>
                    <xdr:col>7680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0" name="Button 488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458763</xdr:row>
                    <xdr:rowOff>0</xdr:rowOff>
                  </from>
                  <to>
                    <xdr:col>7680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1" name="Button 489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524299</xdr:row>
                    <xdr:rowOff>0</xdr:rowOff>
                  </from>
                  <to>
                    <xdr:col>7680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2" name="Button 490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589835</xdr:row>
                    <xdr:rowOff>0</xdr:rowOff>
                  </from>
                  <to>
                    <xdr:col>7680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3" name="Button 491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655371</xdr:row>
                    <xdr:rowOff>0</xdr:rowOff>
                  </from>
                  <to>
                    <xdr:col>7680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4" name="Button 492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720907</xdr:row>
                    <xdr:rowOff>0</xdr:rowOff>
                  </from>
                  <to>
                    <xdr:col>7680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5" name="Button 493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786443</xdr:row>
                    <xdr:rowOff>0</xdr:rowOff>
                  </from>
                  <to>
                    <xdr:col>7680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6" name="Button 494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851979</xdr:row>
                    <xdr:rowOff>0</xdr:rowOff>
                  </from>
                  <to>
                    <xdr:col>7680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7" name="Button 495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917515</xdr:row>
                    <xdr:rowOff>0</xdr:rowOff>
                  </from>
                  <to>
                    <xdr:col>7680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8" name="Button 496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983051</xdr:row>
                    <xdr:rowOff>0</xdr:rowOff>
                  </from>
                  <to>
                    <xdr:col>7680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499" name="Button 497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56</xdr:row>
                    <xdr:rowOff>0</xdr:rowOff>
                  </from>
                  <to>
                    <xdr:col>7936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0" name="Button 498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65547</xdr:row>
                    <xdr:rowOff>0</xdr:rowOff>
                  </from>
                  <to>
                    <xdr:col>7936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1" name="Button 499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131083</xdr:row>
                    <xdr:rowOff>0</xdr:rowOff>
                  </from>
                  <to>
                    <xdr:col>7936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2" name="Button 500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196619</xdr:row>
                    <xdr:rowOff>0</xdr:rowOff>
                  </from>
                  <to>
                    <xdr:col>7936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3" name="Button 501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262155</xdr:row>
                    <xdr:rowOff>0</xdr:rowOff>
                  </from>
                  <to>
                    <xdr:col>7936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4" name="Button 502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327691</xdr:row>
                    <xdr:rowOff>0</xdr:rowOff>
                  </from>
                  <to>
                    <xdr:col>7936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5" name="Button 503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393227</xdr:row>
                    <xdr:rowOff>0</xdr:rowOff>
                  </from>
                  <to>
                    <xdr:col>7936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6" name="Button 504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458763</xdr:row>
                    <xdr:rowOff>0</xdr:rowOff>
                  </from>
                  <to>
                    <xdr:col>7936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7" name="Button 505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524299</xdr:row>
                    <xdr:rowOff>0</xdr:rowOff>
                  </from>
                  <to>
                    <xdr:col>7936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8" name="Button 506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589835</xdr:row>
                    <xdr:rowOff>0</xdr:rowOff>
                  </from>
                  <to>
                    <xdr:col>7936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09" name="Button 507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655371</xdr:row>
                    <xdr:rowOff>0</xdr:rowOff>
                  </from>
                  <to>
                    <xdr:col>7936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0" name="Button 508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720907</xdr:row>
                    <xdr:rowOff>0</xdr:rowOff>
                  </from>
                  <to>
                    <xdr:col>7936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1" name="Button 509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786443</xdr:row>
                    <xdr:rowOff>0</xdr:rowOff>
                  </from>
                  <to>
                    <xdr:col>7936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2" name="Button 510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851979</xdr:row>
                    <xdr:rowOff>0</xdr:rowOff>
                  </from>
                  <to>
                    <xdr:col>7936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3" name="Button 511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917515</xdr:row>
                    <xdr:rowOff>0</xdr:rowOff>
                  </from>
                  <to>
                    <xdr:col>7936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4" name="Button 512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983051</xdr:row>
                    <xdr:rowOff>0</xdr:rowOff>
                  </from>
                  <to>
                    <xdr:col>7936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5" name="Button 513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56</xdr:row>
                    <xdr:rowOff>0</xdr:rowOff>
                  </from>
                  <to>
                    <xdr:col>8192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6" name="Button 514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65547</xdr:row>
                    <xdr:rowOff>0</xdr:rowOff>
                  </from>
                  <to>
                    <xdr:col>8192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7" name="Button 515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131083</xdr:row>
                    <xdr:rowOff>0</xdr:rowOff>
                  </from>
                  <to>
                    <xdr:col>8192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8" name="Button 516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196619</xdr:row>
                    <xdr:rowOff>0</xdr:rowOff>
                  </from>
                  <to>
                    <xdr:col>8192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19" name="Button 517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262155</xdr:row>
                    <xdr:rowOff>0</xdr:rowOff>
                  </from>
                  <to>
                    <xdr:col>8192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0" name="Button 518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327691</xdr:row>
                    <xdr:rowOff>0</xdr:rowOff>
                  </from>
                  <to>
                    <xdr:col>8192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1" name="Button 519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393227</xdr:row>
                    <xdr:rowOff>0</xdr:rowOff>
                  </from>
                  <to>
                    <xdr:col>8192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2" name="Button 520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458763</xdr:row>
                    <xdr:rowOff>0</xdr:rowOff>
                  </from>
                  <to>
                    <xdr:col>8192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3" name="Button 521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524299</xdr:row>
                    <xdr:rowOff>0</xdr:rowOff>
                  </from>
                  <to>
                    <xdr:col>8192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4" name="Button 522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589835</xdr:row>
                    <xdr:rowOff>0</xdr:rowOff>
                  </from>
                  <to>
                    <xdr:col>8192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5" name="Button 523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655371</xdr:row>
                    <xdr:rowOff>0</xdr:rowOff>
                  </from>
                  <to>
                    <xdr:col>8192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6" name="Button 524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720907</xdr:row>
                    <xdr:rowOff>0</xdr:rowOff>
                  </from>
                  <to>
                    <xdr:col>8192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7" name="Button 525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786443</xdr:row>
                    <xdr:rowOff>0</xdr:rowOff>
                  </from>
                  <to>
                    <xdr:col>8192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8" name="Button 526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851979</xdr:row>
                    <xdr:rowOff>0</xdr:rowOff>
                  </from>
                  <to>
                    <xdr:col>8192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29" name="Button 527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917515</xdr:row>
                    <xdr:rowOff>0</xdr:rowOff>
                  </from>
                  <to>
                    <xdr:col>8192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0" name="Button 528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983051</xdr:row>
                    <xdr:rowOff>0</xdr:rowOff>
                  </from>
                  <to>
                    <xdr:col>8192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1" name="Button 529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56</xdr:row>
                    <xdr:rowOff>0</xdr:rowOff>
                  </from>
                  <to>
                    <xdr:col>8448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2" name="Button 530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65547</xdr:row>
                    <xdr:rowOff>0</xdr:rowOff>
                  </from>
                  <to>
                    <xdr:col>8448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3" name="Button 531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131083</xdr:row>
                    <xdr:rowOff>0</xdr:rowOff>
                  </from>
                  <to>
                    <xdr:col>8448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4" name="Button 532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196619</xdr:row>
                    <xdr:rowOff>0</xdr:rowOff>
                  </from>
                  <to>
                    <xdr:col>8448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5" name="Button 533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262155</xdr:row>
                    <xdr:rowOff>0</xdr:rowOff>
                  </from>
                  <to>
                    <xdr:col>8448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6" name="Button 534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327691</xdr:row>
                    <xdr:rowOff>0</xdr:rowOff>
                  </from>
                  <to>
                    <xdr:col>8448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7" name="Button 535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393227</xdr:row>
                    <xdr:rowOff>0</xdr:rowOff>
                  </from>
                  <to>
                    <xdr:col>8448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8" name="Button 536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458763</xdr:row>
                    <xdr:rowOff>0</xdr:rowOff>
                  </from>
                  <to>
                    <xdr:col>8448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39" name="Button 537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524299</xdr:row>
                    <xdr:rowOff>0</xdr:rowOff>
                  </from>
                  <to>
                    <xdr:col>8448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0" name="Button 538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589835</xdr:row>
                    <xdr:rowOff>0</xdr:rowOff>
                  </from>
                  <to>
                    <xdr:col>8448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1" name="Button 539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655371</xdr:row>
                    <xdr:rowOff>0</xdr:rowOff>
                  </from>
                  <to>
                    <xdr:col>8448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2" name="Button 540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720907</xdr:row>
                    <xdr:rowOff>0</xdr:rowOff>
                  </from>
                  <to>
                    <xdr:col>8448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3" name="Button 541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786443</xdr:row>
                    <xdr:rowOff>0</xdr:rowOff>
                  </from>
                  <to>
                    <xdr:col>8448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4" name="Button 542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851979</xdr:row>
                    <xdr:rowOff>0</xdr:rowOff>
                  </from>
                  <to>
                    <xdr:col>8448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5" name="Button 543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917515</xdr:row>
                    <xdr:rowOff>0</xdr:rowOff>
                  </from>
                  <to>
                    <xdr:col>8448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6" name="Button 544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983051</xdr:row>
                    <xdr:rowOff>0</xdr:rowOff>
                  </from>
                  <to>
                    <xdr:col>8448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7" name="Button 545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56</xdr:row>
                    <xdr:rowOff>0</xdr:rowOff>
                  </from>
                  <to>
                    <xdr:col>8704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8" name="Button 546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65547</xdr:row>
                    <xdr:rowOff>0</xdr:rowOff>
                  </from>
                  <to>
                    <xdr:col>8704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49" name="Button 547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131083</xdr:row>
                    <xdr:rowOff>0</xdr:rowOff>
                  </from>
                  <to>
                    <xdr:col>8704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0" name="Button 548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196619</xdr:row>
                    <xdr:rowOff>0</xdr:rowOff>
                  </from>
                  <to>
                    <xdr:col>8704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1" name="Button 549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262155</xdr:row>
                    <xdr:rowOff>0</xdr:rowOff>
                  </from>
                  <to>
                    <xdr:col>8704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2" name="Button 550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327691</xdr:row>
                    <xdr:rowOff>0</xdr:rowOff>
                  </from>
                  <to>
                    <xdr:col>8704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3" name="Button 551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393227</xdr:row>
                    <xdr:rowOff>0</xdr:rowOff>
                  </from>
                  <to>
                    <xdr:col>8704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4" name="Button 552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458763</xdr:row>
                    <xdr:rowOff>0</xdr:rowOff>
                  </from>
                  <to>
                    <xdr:col>8704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5" name="Button 553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524299</xdr:row>
                    <xdr:rowOff>0</xdr:rowOff>
                  </from>
                  <to>
                    <xdr:col>8704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6" name="Button 554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589835</xdr:row>
                    <xdr:rowOff>0</xdr:rowOff>
                  </from>
                  <to>
                    <xdr:col>8704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7" name="Button 555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655371</xdr:row>
                    <xdr:rowOff>0</xdr:rowOff>
                  </from>
                  <to>
                    <xdr:col>8704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8" name="Button 556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720907</xdr:row>
                    <xdr:rowOff>0</xdr:rowOff>
                  </from>
                  <to>
                    <xdr:col>8704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59" name="Button 557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786443</xdr:row>
                    <xdr:rowOff>0</xdr:rowOff>
                  </from>
                  <to>
                    <xdr:col>8704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0" name="Button 558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851979</xdr:row>
                    <xdr:rowOff>0</xdr:rowOff>
                  </from>
                  <to>
                    <xdr:col>8704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1" name="Button 559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917515</xdr:row>
                    <xdr:rowOff>0</xdr:rowOff>
                  </from>
                  <to>
                    <xdr:col>8704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2" name="Button 560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983051</xdr:row>
                    <xdr:rowOff>0</xdr:rowOff>
                  </from>
                  <to>
                    <xdr:col>8704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3" name="Button 561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56</xdr:row>
                    <xdr:rowOff>0</xdr:rowOff>
                  </from>
                  <to>
                    <xdr:col>8960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4" name="Button 562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65547</xdr:row>
                    <xdr:rowOff>0</xdr:rowOff>
                  </from>
                  <to>
                    <xdr:col>8960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5" name="Button 563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131083</xdr:row>
                    <xdr:rowOff>0</xdr:rowOff>
                  </from>
                  <to>
                    <xdr:col>8960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6" name="Button 564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196619</xdr:row>
                    <xdr:rowOff>0</xdr:rowOff>
                  </from>
                  <to>
                    <xdr:col>8960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7" name="Button 565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262155</xdr:row>
                    <xdr:rowOff>0</xdr:rowOff>
                  </from>
                  <to>
                    <xdr:col>8960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8" name="Button 566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327691</xdr:row>
                    <xdr:rowOff>0</xdr:rowOff>
                  </from>
                  <to>
                    <xdr:col>8960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69" name="Button 567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393227</xdr:row>
                    <xdr:rowOff>0</xdr:rowOff>
                  </from>
                  <to>
                    <xdr:col>8960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0" name="Button 568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458763</xdr:row>
                    <xdr:rowOff>0</xdr:rowOff>
                  </from>
                  <to>
                    <xdr:col>8960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1" name="Button 569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524299</xdr:row>
                    <xdr:rowOff>0</xdr:rowOff>
                  </from>
                  <to>
                    <xdr:col>8960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2" name="Button 570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589835</xdr:row>
                    <xdr:rowOff>0</xdr:rowOff>
                  </from>
                  <to>
                    <xdr:col>8960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3" name="Button 571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655371</xdr:row>
                    <xdr:rowOff>0</xdr:rowOff>
                  </from>
                  <to>
                    <xdr:col>8960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4" name="Button 572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720907</xdr:row>
                    <xdr:rowOff>0</xdr:rowOff>
                  </from>
                  <to>
                    <xdr:col>8960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5" name="Button 573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786443</xdr:row>
                    <xdr:rowOff>0</xdr:rowOff>
                  </from>
                  <to>
                    <xdr:col>8960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6" name="Button 574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851979</xdr:row>
                    <xdr:rowOff>0</xdr:rowOff>
                  </from>
                  <to>
                    <xdr:col>8960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7" name="Button 575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917515</xdr:row>
                    <xdr:rowOff>0</xdr:rowOff>
                  </from>
                  <to>
                    <xdr:col>8960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8" name="Button 576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983051</xdr:row>
                    <xdr:rowOff>0</xdr:rowOff>
                  </from>
                  <to>
                    <xdr:col>8960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79" name="Button 577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56</xdr:row>
                    <xdr:rowOff>0</xdr:rowOff>
                  </from>
                  <to>
                    <xdr:col>9216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0" name="Button 578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65547</xdr:row>
                    <xdr:rowOff>0</xdr:rowOff>
                  </from>
                  <to>
                    <xdr:col>9216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1" name="Button 579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131083</xdr:row>
                    <xdr:rowOff>0</xdr:rowOff>
                  </from>
                  <to>
                    <xdr:col>9216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2" name="Button 580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196619</xdr:row>
                    <xdr:rowOff>0</xdr:rowOff>
                  </from>
                  <to>
                    <xdr:col>9216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3" name="Button 581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262155</xdr:row>
                    <xdr:rowOff>0</xdr:rowOff>
                  </from>
                  <to>
                    <xdr:col>9216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4" name="Button 582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327691</xdr:row>
                    <xdr:rowOff>0</xdr:rowOff>
                  </from>
                  <to>
                    <xdr:col>9216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5" name="Button 583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393227</xdr:row>
                    <xdr:rowOff>0</xdr:rowOff>
                  </from>
                  <to>
                    <xdr:col>9216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6" name="Button 584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458763</xdr:row>
                    <xdr:rowOff>0</xdr:rowOff>
                  </from>
                  <to>
                    <xdr:col>9216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7" name="Button 585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524299</xdr:row>
                    <xdr:rowOff>0</xdr:rowOff>
                  </from>
                  <to>
                    <xdr:col>9216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8" name="Button 586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589835</xdr:row>
                    <xdr:rowOff>0</xdr:rowOff>
                  </from>
                  <to>
                    <xdr:col>9216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89" name="Button 587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655371</xdr:row>
                    <xdr:rowOff>0</xdr:rowOff>
                  </from>
                  <to>
                    <xdr:col>9216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0" name="Button 588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720907</xdr:row>
                    <xdr:rowOff>0</xdr:rowOff>
                  </from>
                  <to>
                    <xdr:col>9216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1" name="Button 589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786443</xdr:row>
                    <xdr:rowOff>0</xdr:rowOff>
                  </from>
                  <to>
                    <xdr:col>9216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2" name="Button 590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851979</xdr:row>
                    <xdr:rowOff>0</xdr:rowOff>
                  </from>
                  <to>
                    <xdr:col>9216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3" name="Button 591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917515</xdr:row>
                    <xdr:rowOff>0</xdr:rowOff>
                  </from>
                  <to>
                    <xdr:col>9216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4" name="Button 592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983051</xdr:row>
                    <xdr:rowOff>0</xdr:rowOff>
                  </from>
                  <to>
                    <xdr:col>9216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5" name="Button 593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56</xdr:row>
                    <xdr:rowOff>0</xdr:rowOff>
                  </from>
                  <to>
                    <xdr:col>9472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6" name="Button 594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65547</xdr:row>
                    <xdr:rowOff>0</xdr:rowOff>
                  </from>
                  <to>
                    <xdr:col>9472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7" name="Button 595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131083</xdr:row>
                    <xdr:rowOff>0</xdr:rowOff>
                  </from>
                  <to>
                    <xdr:col>9472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8" name="Button 596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196619</xdr:row>
                    <xdr:rowOff>0</xdr:rowOff>
                  </from>
                  <to>
                    <xdr:col>9472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599" name="Button 597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262155</xdr:row>
                    <xdr:rowOff>0</xdr:rowOff>
                  </from>
                  <to>
                    <xdr:col>9472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0" name="Button 598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327691</xdr:row>
                    <xdr:rowOff>0</xdr:rowOff>
                  </from>
                  <to>
                    <xdr:col>9472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1" name="Button 599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393227</xdr:row>
                    <xdr:rowOff>0</xdr:rowOff>
                  </from>
                  <to>
                    <xdr:col>9472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2" name="Button 600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458763</xdr:row>
                    <xdr:rowOff>0</xdr:rowOff>
                  </from>
                  <to>
                    <xdr:col>9472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3" name="Button 601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524299</xdr:row>
                    <xdr:rowOff>0</xdr:rowOff>
                  </from>
                  <to>
                    <xdr:col>9472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4" name="Button 602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589835</xdr:row>
                    <xdr:rowOff>0</xdr:rowOff>
                  </from>
                  <to>
                    <xdr:col>9472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5" name="Button 603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655371</xdr:row>
                    <xdr:rowOff>0</xdr:rowOff>
                  </from>
                  <to>
                    <xdr:col>9472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6" name="Button 604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720907</xdr:row>
                    <xdr:rowOff>0</xdr:rowOff>
                  </from>
                  <to>
                    <xdr:col>9472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7" name="Button 605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786443</xdr:row>
                    <xdr:rowOff>0</xdr:rowOff>
                  </from>
                  <to>
                    <xdr:col>9472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8" name="Button 606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851979</xdr:row>
                    <xdr:rowOff>0</xdr:rowOff>
                  </from>
                  <to>
                    <xdr:col>9472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09" name="Button 607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917515</xdr:row>
                    <xdr:rowOff>0</xdr:rowOff>
                  </from>
                  <to>
                    <xdr:col>9472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0" name="Button 608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983051</xdr:row>
                    <xdr:rowOff>0</xdr:rowOff>
                  </from>
                  <to>
                    <xdr:col>9472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1" name="Button 609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56</xdr:row>
                    <xdr:rowOff>0</xdr:rowOff>
                  </from>
                  <to>
                    <xdr:col>9728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2" name="Button 610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65547</xdr:row>
                    <xdr:rowOff>0</xdr:rowOff>
                  </from>
                  <to>
                    <xdr:col>9728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3" name="Button 611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131083</xdr:row>
                    <xdr:rowOff>0</xdr:rowOff>
                  </from>
                  <to>
                    <xdr:col>9728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4" name="Button 612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196619</xdr:row>
                    <xdr:rowOff>0</xdr:rowOff>
                  </from>
                  <to>
                    <xdr:col>9728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5" name="Button 613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262155</xdr:row>
                    <xdr:rowOff>0</xdr:rowOff>
                  </from>
                  <to>
                    <xdr:col>9728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6" name="Button 614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327691</xdr:row>
                    <xdr:rowOff>0</xdr:rowOff>
                  </from>
                  <to>
                    <xdr:col>9728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7" name="Button 615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393227</xdr:row>
                    <xdr:rowOff>0</xdr:rowOff>
                  </from>
                  <to>
                    <xdr:col>9728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8" name="Button 616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458763</xdr:row>
                    <xdr:rowOff>0</xdr:rowOff>
                  </from>
                  <to>
                    <xdr:col>9728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19" name="Button 617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524299</xdr:row>
                    <xdr:rowOff>0</xdr:rowOff>
                  </from>
                  <to>
                    <xdr:col>9728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0" name="Button 618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589835</xdr:row>
                    <xdr:rowOff>0</xdr:rowOff>
                  </from>
                  <to>
                    <xdr:col>9728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1" name="Button 619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655371</xdr:row>
                    <xdr:rowOff>0</xdr:rowOff>
                  </from>
                  <to>
                    <xdr:col>9728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2" name="Button 620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720907</xdr:row>
                    <xdr:rowOff>0</xdr:rowOff>
                  </from>
                  <to>
                    <xdr:col>9728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3" name="Button 621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786443</xdr:row>
                    <xdr:rowOff>0</xdr:rowOff>
                  </from>
                  <to>
                    <xdr:col>9728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4" name="Button 622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851979</xdr:row>
                    <xdr:rowOff>0</xdr:rowOff>
                  </from>
                  <to>
                    <xdr:col>9728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5" name="Button 623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917515</xdr:row>
                    <xdr:rowOff>0</xdr:rowOff>
                  </from>
                  <to>
                    <xdr:col>9728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6" name="Button 624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983051</xdr:row>
                    <xdr:rowOff>0</xdr:rowOff>
                  </from>
                  <to>
                    <xdr:col>9728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7" name="Button 625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56</xdr:row>
                    <xdr:rowOff>0</xdr:rowOff>
                  </from>
                  <to>
                    <xdr:col>9984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8" name="Button 626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65547</xdr:row>
                    <xdr:rowOff>0</xdr:rowOff>
                  </from>
                  <to>
                    <xdr:col>9984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29" name="Button 627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131083</xdr:row>
                    <xdr:rowOff>0</xdr:rowOff>
                  </from>
                  <to>
                    <xdr:col>9984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0" name="Button 628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196619</xdr:row>
                    <xdr:rowOff>0</xdr:rowOff>
                  </from>
                  <to>
                    <xdr:col>9984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1" name="Button 629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262155</xdr:row>
                    <xdr:rowOff>0</xdr:rowOff>
                  </from>
                  <to>
                    <xdr:col>9984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2" name="Button 630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327691</xdr:row>
                    <xdr:rowOff>0</xdr:rowOff>
                  </from>
                  <to>
                    <xdr:col>9984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3" name="Button 631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393227</xdr:row>
                    <xdr:rowOff>0</xdr:rowOff>
                  </from>
                  <to>
                    <xdr:col>9984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4" name="Button 632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458763</xdr:row>
                    <xdr:rowOff>0</xdr:rowOff>
                  </from>
                  <to>
                    <xdr:col>9984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5" name="Button 633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524299</xdr:row>
                    <xdr:rowOff>0</xdr:rowOff>
                  </from>
                  <to>
                    <xdr:col>9984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6" name="Button 634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589835</xdr:row>
                    <xdr:rowOff>0</xdr:rowOff>
                  </from>
                  <to>
                    <xdr:col>9984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7" name="Button 635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655371</xdr:row>
                    <xdr:rowOff>0</xdr:rowOff>
                  </from>
                  <to>
                    <xdr:col>9984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8" name="Button 636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720907</xdr:row>
                    <xdr:rowOff>0</xdr:rowOff>
                  </from>
                  <to>
                    <xdr:col>9984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39" name="Button 637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786443</xdr:row>
                    <xdr:rowOff>0</xdr:rowOff>
                  </from>
                  <to>
                    <xdr:col>9984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0" name="Button 638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851979</xdr:row>
                    <xdr:rowOff>0</xdr:rowOff>
                  </from>
                  <to>
                    <xdr:col>9984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1" name="Button 639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917515</xdr:row>
                    <xdr:rowOff>0</xdr:rowOff>
                  </from>
                  <to>
                    <xdr:col>9984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2" name="Button 640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983051</xdr:row>
                    <xdr:rowOff>0</xdr:rowOff>
                  </from>
                  <to>
                    <xdr:col>9984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3" name="Button 641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56</xdr:row>
                    <xdr:rowOff>0</xdr:rowOff>
                  </from>
                  <to>
                    <xdr:col>10240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4" name="Button 642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65547</xdr:row>
                    <xdr:rowOff>0</xdr:rowOff>
                  </from>
                  <to>
                    <xdr:col>10240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5" name="Button 643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131083</xdr:row>
                    <xdr:rowOff>0</xdr:rowOff>
                  </from>
                  <to>
                    <xdr:col>10240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6" name="Button 644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196619</xdr:row>
                    <xdr:rowOff>0</xdr:rowOff>
                  </from>
                  <to>
                    <xdr:col>10240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7" name="Button 645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262155</xdr:row>
                    <xdr:rowOff>0</xdr:rowOff>
                  </from>
                  <to>
                    <xdr:col>10240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8" name="Button 646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327691</xdr:row>
                    <xdr:rowOff>0</xdr:rowOff>
                  </from>
                  <to>
                    <xdr:col>10240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49" name="Button 647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393227</xdr:row>
                    <xdr:rowOff>0</xdr:rowOff>
                  </from>
                  <to>
                    <xdr:col>10240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0" name="Button 648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458763</xdr:row>
                    <xdr:rowOff>0</xdr:rowOff>
                  </from>
                  <to>
                    <xdr:col>10240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1" name="Button 649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524299</xdr:row>
                    <xdr:rowOff>0</xdr:rowOff>
                  </from>
                  <to>
                    <xdr:col>10240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2" name="Button 650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589835</xdr:row>
                    <xdr:rowOff>0</xdr:rowOff>
                  </from>
                  <to>
                    <xdr:col>10240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3" name="Button 651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655371</xdr:row>
                    <xdr:rowOff>0</xdr:rowOff>
                  </from>
                  <to>
                    <xdr:col>10240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4" name="Button 652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720907</xdr:row>
                    <xdr:rowOff>0</xdr:rowOff>
                  </from>
                  <to>
                    <xdr:col>10240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5" name="Button 653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786443</xdr:row>
                    <xdr:rowOff>0</xdr:rowOff>
                  </from>
                  <to>
                    <xdr:col>10240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6" name="Button 654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851979</xdr:row>
                    <xdr:rowOff>0</xdr:rowOff>
                  </from>
                  <to>
                    <xdr:col>10240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7" name="Button 655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917515</xdr:row>
                    <xdr:rowOff>0</xdr:rowOff>
                  </from>
                  <to>
                    <xdr:col>10240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8" name="Button 656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983051</xdr:row>
                    <xdr:rowOff>0</xdr:rowOff>
                  </from>
                  <to>
                    <xdr:col>10240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59" name="Button 657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56</xdr:row>
                    <xdr:rowOff>0</xdr:rowOff>
                  </from>
                  <to>
                    <xdr:col>10496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0" name="Button 658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65547</xdr:row>
                    <xdr:rowOff>0</xdr:rowOff>
                  </from>
                  <to>
                    <xdr:col>10496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1" name="Button 659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131083</xdr:row>
                    <xdr:rowOff>0</xdr:rowOff>
                  </from>
                  <to>
                    <xdr:col>10496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2" name="Button 660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196619</xdr:row>
                    <xdr:rowOff>0</xdr:rowOff>
                  </from>
                  <to>
                    <xdr:col>10496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3" name="Button 661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262155</xdr:row>
                    <xdr:rowOff>0</xdr:rowOff>
                  </from>
                  <to>
                    <xdr:col>10496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4" name="Button 662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327691</xdr:row>
                    <xdr:rowOff>0</xdr:rowOff>
                  </from>
                  <to>
                    <xdr:col>10496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5" name="Button 663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393227</xdr:row>
                    <xdr:rowOff>0</xdr:rowOff>
                  </from>
                  <to>
                    <xdr:col>10496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6" name="Button 664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458763</xdr:row>
                    <xdr:rowOff>0</xdr:rowOff>
                  </from>
                  <to>
                    <xdr:col>10496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7" name="Button 665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524299</xdr:row>
                    <xdr:rowOff>0</xdr:rowOff>
                  </from>
                  <to>
                    <xdr:col>10496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8" name="Button 666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589835</xdr:row>
                    <xdr:rowOff>0</xdr:rowOff>
                  </from>
                  <to>
                    <xdr:col>10496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69" name="Button 667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655371</xdr:row>
                    <xdr:rowOff>0</xdr:rowOff>
                  </from>
                  <to>
                    <xdr:col>10496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0" name="Button 668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720907</xdr:row>
                    <xdr:rowOff>0</xdr:rowOff>
                  </from>
                  <to>
                    <xdr:col>10496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1" name="Button 669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786443</xdr:row>
                    <xdr:rowOff>0</xdr:rowOff>
                  </from>
                  <to>
                    <xdr:col>10496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2" name="Button 670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851979</xdr:row>
                    <xdr:rowOff>0</xdr:rowOff>
                  </from>
                  <to>
                    <xdr:col>10496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3" name="Button 671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917515</xdr:row>
                    <xdr:rowOff>0</xdr:rowOff>
                  </from>
                  <to>
                    <xdr:col>10496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4" name="Button 672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983051</xdr:row>
                    <xdr:rowOff>0</xdr:rowOff>
                  </from>
                  <to>
                    <xdr:col>10496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5" name="Button 673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56</xdr:row>
                    <xdr:rowOff>0</xdr:rowOff>
                  </from>
                  <to>
                    <xdr:col>10752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6" name="Button 674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65547</xdr:row>
                    <xdr:rowOff>0</xdr:rowOff>
                  </from>
                  <to>
                    <xdr:col>10752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7" name="Button 675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131083</xdr:row>
                    <xdr:rowOff>0</xdr:rowOff>
                  </from>
                  <to>
                    <xdr:col>10752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8" name="Button 676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196619</xdr:row>
                    <xdr:rowOff>0</xdr:rowOff>
                  </from>
                  <to>
                    <xdr:col>10752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79" name="Button 677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262155</xdr:row>
                    <xdr:rowOff>0</xdr:rowOff>
                  </from>
                  <to>
                    <xdr:col>10752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0" name="Button 678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327691</xdr:row>
                    <xdr:rowOff>0</xdr:rowOff>
                  </from>
                  <to>
                    <xdr:col>10752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1" name="Button 679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393227</xdr:row>
                    <xdr:rowOff>0</xdr:rowOff>
                  </from>
                  <to>
                    <xdr:col>10752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2" name="Button 680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458763</xdr:row>
                    <xdr:rowOff>0</xdr:rowOff>
                  </from>
                  <to>
                    <xdr:col>10752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3" name="Button 681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524299</xdr:row>
                    <xdr:rowOff>0</xdr:rowOff>
                  </from>
                  <to>
                    <xdr:col>10752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4" name="Button 682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589835</xdr:row>
                    <xdr:rowOff>0</xdr:rowOff>
                  </from>
                  <to>
                    <xdr:col>10752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5" name="Button 683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655371</xdr:row>
                    <xdr:rowOff>0</xdr:rowOff>
                  </from>
                  <to>
                    <xdr:col>10752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6" name="Button 684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720907</xdr:row>
                    <xdr:rowOff>0</xdr:rowOff>
                  </from>
                  <to>
                    <xdr:col>10752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7" name="Button 685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786443</xdr:row>
                    <xdr:rowOff>0</xdr:rowOff>
                  </from>
                  <to>
                    <xdr:col>10752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8" name="Button 686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851979</xdr:row>
                    <xdr:rowOff>0</xdr:rowOff>
                  </from>
                  <to>
                    <xdr:col>10752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89" name="Button 687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917515</xdr:row>
                    <xdr:rowOff>0</xdr:rowOff>
                  </from>
                  <to>
                    <xdr:col>10752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0" name="Button 688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983051</xdr:row>
                    <xdr:rowOff>0</xdr:rowOff>
                  </from>
                  <to>
                    <xdr:col>10752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1" name="Button 689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56</xdr:row>
                    <xdr:rowOff>0</xdr:rowOff>
                  </from>
                  <to>
                    <xdr:col>11008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2" name="Button 690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65547</xdr:row>
                    <xdr:rowOff>0</xdr:rowOff>
                  </from>
                  <to>
                    <xdr:col>11008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3" name="Button 691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131083</xdr:row>
                    <xdr:rowOff>0</xdr:rowOff>
                  </from>
                  <to>
                    <xdr:col>11008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4" name="Button 692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196619</xdr:row>
                    <xdr:rowOff>0</xdr:rowOff>
                  </from>
                  <to>
                    <xdr:col>11008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5" name="Button 693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262155</xdr:row>
                    <xdr:rowOff>0</xdr:rowOff>
                  </from>
                  <to>
                    <xdr:col>11008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6" name="Button 694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327691</xdr:row>
                    <xdr:rowOff>0</xdr:rowOff>
                  </from>
                  <to>
                    <xdr:col>11008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7" name="Button 695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393227</xdr:row>
                    <xdr:rowOff>0</xdr:rowOff>
                  </from>
                  <to>
                    <xdr:col>11008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8" name="Button 696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458763</xdr:row>
                    <xdr:rowOff>0</xdr:rowOff>
                  </from>
                  <to>
                    <xdr:col>11008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699" name="Button 697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524299</xdr:row>
                    <xdr:rowOff>0</xdr:rowOff>
                  </from>
                  <to>
                    <xdr:col>11008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0" name="Button 698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589835</xdr:row>
                    <xdr:rowOff>0</xdr:rowOff>
                  </from>
                  <to>
                    <xdr:col>11008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1" name="Button 699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655371</xdr:row>
                    <xdr:rowOff>0</xdr:rowOff>
                  </from>
                  <to>
                    <xdr:col>11008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2" name="Button 700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720907</xdr:row>
                    <xdr:rowOff>0</xdr:rowOff>
                  </from>
                  <to>
                    <xdr:col>11008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3" name="Button 701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786443</xdr:row>
                    <xdr:rowOff>0</xdr:rowOff>
                  </from>
                  <to>
                    <xdr:col>11008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4" name="Button 702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851979</xdr:row>
                    <xdr:rowOff>0</xdr:rowOff>
                  </from>
                  <to>
                    <xdr:col>11008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5" name="Button 703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917515</xdr:row>
                    <xdr:rowOff>0</xdr:rowOff>
                  </from>
                  <to>
                    <xdr:col>11008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6" name="Button 704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983051</xdr:row>
                    <xdr:rowOff>0</xdr:rowOff>
                  </from>
                  <to>
                    <xdr:col>11008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7" name="Button 705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56</xdr:row>
                    <xdr:rowOff>0</xdr:rowOff>
                  </from>
                  <to>
                    <xdr:col>11264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8" name="Button 706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65547</xdr:row>
                    <xdr:rowOff>0</xdr:rowOff>
                  </from>
                  <to>
                    <xdr:col>11264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09" name="Button 707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131083</xdr:row>
                    <xdr:rowOff>0</xdr:rowOff>
                  </from>
                  <to>
                    <xdr:col>11264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0" name="Button 708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196619</xdr:row>
                    <xdr:rowOff>0</xdr:rowOff>
                  </from>
                  <to>
                    <xdr:col>11264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1" name="Button 709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262155</xdr:row>
                    <xdr:rowOff>0</xdr:rowOff>
                  </from>
                  <to>
                    <xdr:col>11264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2" name="Button 710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327691</xdr:row>
                    <xdr:rowOff>0</xdr:rowOff>
                  </from>
                  <to>
                    <xdr:col>11264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3" name="Button 711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393227</xdr:row>
                    <xdr:rowOff>0</xdr:rowOff>
                  </from>
                  <to>
                    <xdr:col>11264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4" name="Button 712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458763</xdr:row>
                    <xdr:rowOff>0</xdr:rowOff>
                  </from>
                  <to>
                    <xdr:col>11264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5" name="Button 713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524299</xdr:row>
                    <xdr:rowOff>0</xdr:rowOff>
                  </from>
                  <to>
                    <xdr:col>11264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6" name="Button 714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589835</xdr:row>
                    <xdr:rowOff>0</xdr:rowOff>
                  </from>
                  <to>
                    <xdr:col>11264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7" name="Button 715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655371</xdr:row>
                    <xdr:rowOff>0</xdr:rowOff>
                  </from>
                  <to>
                    <xdr:col>11264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8" name="Button 716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720907</xdr:row>
                    <xdr:rowOff>0</xdr:rowOff>
                  </from>
                  <to>
                    <xdr:col>11264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19" name="Button 717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786443</xdr:row>
                    <xdr:rowOff>0</xdr:rowOff>
                  </from>
                  <to>
                    <xdr:col>11264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0" name="Button 718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851979</xdr:row>
                    <xdr:rowOff>0</xdr:rowOff>
                  </from>
                  <to>
                    <xdr:col>11264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1" name="Button 719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917515</xdr:row>
                    <xdr:rowOff>0</xdr:rowOff>
                  </from>
                  <to>
                    <xdr:col>11264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2" name="Button 720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983051</xdr:row>
                    <xdr:rowOff>0</xdr:rowOff>
                  </from>
                  <to>
                    <xdr:col>11264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3" name="Button 721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56</xdr:row>
                    <xdr:rowOff>0</xdr:rowOff>
                  </from>
                  <to>
                    <xdr:col>11520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4" name="Button 722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65547</xdr:row>
                    <xdr:rowOff>0</xdr:rowOff>
                  </from>
                  <to>
                    <xdr:col>11520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5" name="Button 723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131083</xdr:row>
                    <xdr:rowOff>0</xdr:rowOff>
                  </from>
                  <to>
                    <xdr:col>11520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6" name="Button 724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196619</xdr:row>
                    <xdr:rowOff>0</xdr:rowOff>
                  </from>
                  <to>
                    <xdr:col>11520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7" name="Button 725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262155</xdr:row>
                    <xdr:rowOff>0</xdr:rowOff>
                  </from>
                  <to>
                    <xdr:col>11520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8" name="Button 726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327691</xdr:row>
                    <xdr:rowOff>0</xdr:rowOff>
                  </from>
                  <to>
                    <xdr:col>11520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29" name="Button 727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393227</xdr:row>
                    <xdr:rowOff>0</xdr:rowOff>
                  </from>
                  <to>
                    <xdr:col>11520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0" name="Button 728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458763</xdr:row>
                    <xdr:rowOff>0</xdr:rowOff>
                  </from>
                  <to>
                    <xdr:col>11520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1" name="Button 729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524299</xdr:row>
                    <xdr:rowOff>0</xdr:rowOff>
                  </from>
                  <to>
                    <xdr:col>11520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2" name="Button 730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589835</xdr:row>
                    <xdr:rowOff>0</xdr:rowOff>
                  </from>
                  <to>
                    <xdr:col>11520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3" name="Button 731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655371</xdr:row>
                    <xdr:rowOff>0</xdr:rowOff>
                  </from>
                  <to>
                    <xdr:col>11520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4" name="Button 732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720907</xdr:row>
                    <xdr:rowOff>0</xdr:rowOff>
                  </from>
                  <to>
                    <xdr:col>11520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5" name="Button 733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786443</xdr:row>
                    <xdr:rowOff>0</xdr:rowOff>
                  </from>
                  <to>
                    <xdr:col>11520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6" name="Button 734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851979</xdr:row>
                    <xdr:rowOff>0</xdr:rowOff>
                  </from>
                  <to>
                    <xdr:col>11520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7" name="Button 735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917515</xdr:row>
                    <xdr:rowOff>0</xdr:rowOff>
                  </from>
                  <to>
                    <xdr:col>11520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8" name="Button 736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983051</xdr:row>
                    <xdr:rowOff>0</xdr:rowOff>
                  </from>
                  <to>
                    <xdr:col>11520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39" name="Button 737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56</xdr:row>
                    <xdr:rowOff>0</xdr:rowOff>
                  </from>
                  <to>
                    <xdr:col>11776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0" name="Button 738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65547</xdr:row>
                    <xdr:rowOff>0</xdr:rowOff>
                  </from>
                  <to>
                    <xdr:col>11776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1" name="Button 739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131083</xdr:row>
                    <xdr:rowOff>0</xdr:rowOff>
                  </from>
                  <to>
                    <xdr:col>11776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2" name="Button 740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196619</xdr:row>
                    <xdr:rowOff>0</xdr:rowOff>
                  </from>
                  <to>
                    <xdr:col>11776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3" name="Button 741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262155</xdr:row>
                    <xdr:rowOff>0</xdr:rowOff>
                  </from>
                  <to>
                    <xdr:col>11776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4" name="Button 742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327691</xdr:row>
                    <xdr:rowOff>0</xdr:rowOff>
                  </from>
                  <to>
                    <xdr:col>11776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5" name="Button 743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393227</xdr:row>
                    <xdr:rowOff>0</xdr:rowOff>
                  </from>
                  <to>
                    <xdr:col>11776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6" name="Button 744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458763</xdr:row>
                    <xdr:rowOff>0</xdr:rowOff>
                  </from>
                  <to>
                    <xdr:col>11776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7" name="Button 745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524299</xdr:row>
                    <xdr:rowOff>0</xdr:rowOff>
                  </from>
                  <to>
                    <xdr:col>11776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8" name="Button 746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589835</xdr:row>
                    <xdr:rowOff>0</xdr:rowOff>
                  </from>
                  <to>
                    <xdr:col>11776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49" name="Button 747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655371</xdr:row>
                    <xdr:rowOff>0</xdr:rowOff>
                  </from>
                  <to>
                    <xdr:col>11776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0" name="Button 748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720907</xdr:row>
                    <xdr:rowOff>0</xdr:rowOff>
                  </from>
                  <to>
                    <xdr:col>11776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1" name="Button 749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786443</xdr:row>
                    <xdr:rowOff>0</xdr:rowOff>
                  </from>
                  <to>
                    <xdr:col>11776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2" name="Button 750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851979</xdr:row>
                    <xdr:rowOff>0</xdr:rowOff>
                  </from>
                  <to>
                    <xdr:col>11776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3" name="Button 751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917515</xdr:row>
                    <xdr:rowOff>0</xdr:rowOff>
                  </from>
                  <to>
                    <xdr:col>11776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4" name="Button 752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983051</xdr:row>
                    <xdr:rowOff>0</xdr:rowOff>
                  </from>
                  <to>
                    <xdr:col>11776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5" name="Button 753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56</xdr:row>
                    <xdr:rowOff>0</xdr:rowOff>
                  </from>
                  <to>
                    <xdr:col>12032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6" name="Button 754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65547</xdr:row>
                    <xdr:rowOff>0</xdr:rowOff>
                  </from>
                  <to>
                    <xdr:col>12032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7" name="Button 755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131083</xdr:row>
                    <xdr:rowOff>0</xdr:rowOff>
                  </from>
                  <to>
                    <xdr:col>12032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8" name="Button 756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196619</xdr:row>
                    <xdr:rowOff>0</xdr:rowOff>
                  </from>
                  <to>
                    <xdr:col>12032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59" name="Button 757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262155</xdr:row>
                    <xdr:rowOff>0</xdr:rowOff>
                  </from>
                  <to>
                    <xdr:col>12032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0" name="Button 758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327691</xdr:row>
                    <xdr:rowOff>0</xdr:rowOff>
                  </from>
                  <to>
                    <xdr:col>12032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1" name="Button 759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393227</xdr:row>
                    <xdr:rowOff>0</xdr:rowOff>
                  </from>
                  <to>
                    <xdr:col>12032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2" name="Button 760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458763</xdr:row>
                    <xdr:rowOff>0</xdr:rowOff>
                  </from>
                  <to>
                    <xdr:col>12032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3" name="Button 761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524299</xdr:row>
                    <xdr:rowOff>0</xdr:rowOff>
                  </from>
                  <to>
                    <xdr:col>12032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4" name="Button 762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589835</xdr:row>
                    <xdr:rowOff>0</xdr:rowOff>
                  </from>
                  <to>
                    <xdr:col>12032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5" name="Button 763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655371</xdr:row>
                    <xdr:rowOff>0</xdr:rowOff>
                  </from>
                  <to>
                    <xdr:col>12032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6" name="Button 764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720907</xdr:row>
                    <xdr:rowOff>0</xdr:rowOff>
                  </from>
                  <to>
                    <xdr:col>12032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7" name="Button 765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786443</xdr:row>
                    <xdr:rowOff>0</xdr:rowOff>
                  </from>
                  <to>
                    <xdr:col>12032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8" name="Button 766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851979</xdr:row>
                    <xdr:rowOff>0</xdr:rowOff>
                  </from>
                  <to>
                    <xdr:col>12032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69" name="Button 767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917515</xdr:row>
                    <xdr:rowOff>0</xdr:rowOff>
                  </from>
                  <to>
                    <xdr:col>12032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0" name="Button 768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983051</xdr:row>
                    <xdr:rowOff>0</xdr:rowOff>
                  </from>
                  <to>
                    <xdr:col>12032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1" name="Button 769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56</xdr:row>
                    <xdr:rowOff>0</xdr:rowOff>
                  </from>
                  <to>
                    <xdr:col>12288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2" name="Button 770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65547</xdr:row>
                    <xdr:rowOff>0</xdr:rowOff>
                  </from>
                  <to>
                    <xdr:col>12288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3" name="Button 771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131083</xdr:row>
                    <xdr:rowOff>0</xdr:rowOff>
                  </from>
                  <to>
                    <xdr:col>12288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4" name="Button 772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196619</xdr:row>
                    <xdr:rowOff>0</xdr:rowOff>
                  </from>
                  <to>
                    <xdr:col>12288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5" name="Button 773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262155</xdr:row>
                    <xdr:rowOff>0</xdr:rowOff>
                  </from>
                  <to>
                    <xdr:col>12288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6" name="Button 774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327691</xdr:row>
                    <xdr:rowOff>0</xdr:rowOff>
                  </from>
                  <to>
                    <xdr:col>12288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7" name="Button 775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393227</xdr:row>
                    <xdr:rowOff>0</xdr:rowOff>
                  </from>
                  <to>
                    <xdr:col>12288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8" name="Button 776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458763</xdr:row>
                    <xdr:rowOff>0</xdr:rowOff>
                  </from>
                  <to>
                    <xdr:col>12288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79" name="Button 777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524299</xdr:row>
                    <xdr:rowOff>0</xdr:rowOff>
                  </from>
                  <to>
                    <xdr:col>12288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0" name="Button 778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589835</xdr:row>
                    <xdr:rowOff>0</xdr:rowOff>
                  </from>
                  <to>
                    <xdr:col>12288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1" name="Button 779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655371</xdr:row>
                    <xdr:rowOff>0</xdr:rowOff>
                  </from>
                  <to>
                    <xdr:col>12288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2" name="Button 780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720907</xdr:row>
                    <xdr:rowOff>0</xdr:rowOff>
                  </from>
                  <to>
                    <xdr:col>12288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3" name="Button 781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786443</xdr:row>
                    <xdr:rowOff>0</xdr:rowOff>
                  </from>
                  <to>
                    <xdr:col>12288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4" name="Button 782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851979</xdr:row>
                    <xdr:rowOff>0</xdr:rowOff>
                  </from>
                  <to>
                    <xdr:col>12288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5" name="Button 783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917515</xdr:row>
                    <xdr:rowOff>0</xdr:rowOff>
                  </from>
                  <to>
                    <xdr:col>12288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6" name="Button 784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983051</xdr:row>
                    <xdr:rowOff>0</xdr:rowOff>
                  </from>
                  <to>
                    <xdr:col>12288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7" name="Button 785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56</xdr:row>
                    <xdr:rowOff>0</xdr:rowOff>
                  </from>
                  <to>
                    <xdr:col>12544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8" name="Button 786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65547</xdr:row>
                    <xdr:rowOff>0</xdr:rowOff>
                  </from>
                  <to>
                    <xdr:col>12544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89" name="Button 787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131083</xdr:row>
                    <xdr:rowOff>0</xdr:rowOff>
                  </from>
                  <to>
                    <xdr:col>12544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0" name="Button 788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196619</xdr:row>
                    <xdr:rowOff>0</xdr:rowOff>
                  </from>
                  <to>
                    <xdr:col>12544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1" name="Button 789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262155</xdr:row>
                    <xdr:rowOff>0</xdr:rowOff>
                  </from>
                  <to>
                    <xdr:col>12544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2" name="Button 790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327691</xdr:row>
                    <xdr:rowOff>0</xdr:rowOff>
                  </from>
                  <to>
                    <xdr:col>12544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3" name="Button 791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393227</xdr:row>
                    <xdr:rowOff>0</xdr:rowOff>
                  </from>
                  <to>
                    <xdr:col>12544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4" name="Button 792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458763</xdr:row>
                    <xdr:rowOff>0</xdr:rowOff>
                  </from>
                  <to>
                    <xdr:col>12544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5" name="Button 793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524299</xdr:row>
                    <xdr:rowOff>0</xdr:rowOff>
                  </from>
                  <to>
                    <xdr:col>12544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6" name="Button 794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589835</xdr:row>
                    <xdr:rowOff>0</xdr:rowOff>
                  </from>
                  <to>
                    <xdr:col>12544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7" name="Button 795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655371</xdr:row>
                    <xdr:rowOff>0</xdr:rowOff>
                  </from>
                  <to>
                    <xdr:col>12544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8" name="Button 796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720907</xdr:row>
                    <xdr:rowOff>0</xdr:rowOff>
                  </from>
                  <to>
                    <xdr:col>12544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799" name="Button 797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786443</xdr:row>
                    <xdr:rowOff>0</xdr:rowOff>
                  </from>
                  <to>
                    <xdr:col>12544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0" name="Button 798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851979</xdr:row>
                    <xdr:rowOff>0</xdr:rowOff>
                  </from>
                  <to>
                    <xdr:col>12544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1" name="Button 799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917515</xdr:row>
                    <xdr:rowOff>0</xdr:rowOff>
                  </from>
                  <to>
                    <xdr:col>12544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2" name="Button 800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983051</xdr:row>
                    <xdr:rowOff>0</xdr:rowOff>
                  </from>
                  <to>
                    <xdr:col>12544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3" name="Button 801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56</xdr:row>
                    <xdr:rowOff>0</xdr:rowOff>
                  </from>
                  <to>
                    <xdr:col>12800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4" name="Button 802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65547</xdr:row>
                    <xdr:rowOff>0</xdr:rowOff>
                  </from>
                  <to>
                    <xdr:col>12800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5" name="Button 803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131083</xdr:row>
                    <xdr:rowOff>0</xdr:rowOff>
                  </from>
                  <to>
                    <xdr:col>12800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6" name="Button 804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196619</xdr:row>
                    <xdr:rowOff>0</xdr:rowOff>
                  </from>
                  <to>
                    <xdr:col>12800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7" name="Button 805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262155</xdr:row>
                    <xdr:rowOff>0</xdr:rowOff>
                  </from>
                  <to>
                    <xdr:col>12800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8" name="Button 806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327691</xdr:row>
                    <xdr:rowOff>0</xdr:rowOff>
                  </from>
                  <to>
                    <xdr:col>12800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09" name="Button 807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393227</xdr:row>
                    <xdr:rowOff>0</xdr:rowOff>
                  </from>
                  <to>
                    <xdr:col>12800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0" name="Button 808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458763</xdr:row>
                    <xdr:rowOff>0</xdr:rowOff>
                  </from>
                  <to>
                    <xdr:col>12800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1" name="Button 809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524299</xdr:row>
                    <xdr:rowOff>0</xdr:rowOff>
                  </from>
                  <to>
                    <xdr:col>12800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2" name="Button 810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589835</xdr:row>
                    <xdr:rowOff>0</xdr:rowOff>
                  </from>
                  <to>
                    <xdr:col>12800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3" name="Button 811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655371</xdr:row>
                    <xdr:rowOff>0</xdr:rowOff>
                  </from>
                  <to>
                    <xdr:col>12800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4" name="Button 812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720907</xdr:row>
                    <xdr:rowOff>0</xdr:rowOff>
                  </from>
                  <to>
                    <xdr:col>12800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5" name="Button 813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786443</xdr:row>
                    <xdr:rowOff>0</xdr:rowOff>
                  </from>
                  <to>
                    <xdr:col>12800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6" name="Button 814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851979</xdr:row>
                    <xdr:rowOff>0</xdr:rowOff>
                  </from>
                  <to>
                    <xdr:col>12800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7" name="Button 815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917515</xdr:row>
                    <xdr:rowOff>0</xdr:rowOff>
                  </from>
                  <to>
                    <xdr:col>12800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8" name="Button 816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983051</xdr:row>
                    <xdr:rowOff>0</xdr:rowOff>
                  </from>
                  <to>
                    <xdr:col>12800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19" name="Button 817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56</xdr:row>
                    <xdr:rowOff>0</xdr:rowOff>
                  </from>
                  <to>
                    <xdr:col>13056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0" name="Button 818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65547</xdr:row>
                    <xdr:rowOff>0</xdr:rowOff>
                  </from>
                  <to>
                    <xdr:col>13056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1" name="Button 819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131083</xdr:row>
                    <xdr:rowOff>0</xdr:rowOff>
                  </from>
                  <to>
                    <xdr:col>13056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2" name="Button 820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196619</xdr:row>
                    <xdr:rowOff>0</xdr:rowOff>
                  </from>
                  <to>
                    <xdr:col>13056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3" name="Button 821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262155</xdr:row>
                    <xdr:rowOff>0</xdr:rowOff>
                  </from>
                  <to>
                    <xdr:col>13056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4" name="Button 822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327691</xdr:row>
                    <xdr:rowOff>0</xdr:rowOff>
                  </from>
                  <to>
                    <xdr:col>13056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5" name="Button 823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393227</xdr:row>
                    <xdr:rowOff>0</xdr:rowOff>
                  </from>
                  <to>
                    <xdr:col>13056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6" name="Button 824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458763</xdr:row>
                    <xdr:rowOff>0</xdr:rowOff>
                  </from>
                  <to>
                    <xdr:col>13056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7" name="Button 825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524299</xdr:row>
                    <xdr:rowOff>0</xdr:rowOff>
                  </from>
                  <to>
                    <xdr:col>13056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8" name="Button 826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589835</xdr:row>
                    <xdr:rowOff>0</xdr:rowOff>
                  </from>
                  <to>
                    <xdr:col>13056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29" name="Button 827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655371</xdr:row>
                    <xdr:rowOff>0</xdr:rowOff>
                  </from>
                  <to>
                    <xdr:col>13056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0" name="Button 828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720907</xdr:row>
                    <xdr:rowOff>0</xdr:rowOff>
                  </from>
                  <to>
                    <xdr:col>13056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1" name="Button 829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786443</xdr:row>
                    <xdr:rowOff>0</xdr:rowOff>
                  </from>
                  <to>
                    <xdr:col>13056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2" name="Button 830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851979</xdr:row>
                    <xdr:rowOff>0</xdr:rowOff>
                  </from>
                  <to>
                    <xdr:col>13056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3" name="Button 831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917515</xdr:row>
                    <xdr:rowOff>0</xdr:rowOff>
                  </from>
                  <to>
                    <xdr:col>13056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4" name="Button 832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983051</xdr:row>
                    <xdr:rowOff>0</xdr:rowOff>
                  </from>
                  <to>
                    <xdr:col>13056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5" name="Button 833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56</xdr:row>
                    <xdr:rowOff>0</xdr:rowOff>
                  </from>
                  <to>
                    <xdr:col>13312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6" name="Button 834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65547</xdr:row>
                    <xdr:rowOff>0</xdr:rowOff>
                  </from>
                  <to>
                    <xdr:col>13312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7" name="Button 835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131083</xdr:row>
                    <xdr:rowOff>0</xdr:rowOff>
                  </from>
                  <to>
                    <xdr:col>13312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8" name="Button 836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196619</xdr:row>
                    <xdr:rowOff>0</xdr:rowOff>
                  </from>
                  <to>
                    <xdr:col>13312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39" name="Button 837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262155</xdr:row>
                    <xdr:rowOff>0</xdr:rowOff>
                  </from>
                  <to>
                    <xdr:col>13312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0" name="Button 838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327691</xdr:row>
                    <xdr:rowOff>0</xdr:rowOff>
                  </from>
                  <to>
                    <xdr:col>13312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1" name="Button 839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393227</xdr:row>
                    <xdr:rowOff>0</xdr:rowOff>
                  </from>
                  <to>
                    <xdr:col>13312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2" name="Button 840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458763</xdr:row>
                    <xdr:rowOff>0</xdr:rowOff>
                  </from>
                  <to>
                    <xdr:col>13312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3" name="Button 841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524299</xdr:row>
                    <xdr:rowOff>0</xdr:rowOff>
                  </from>
                  <to>
                    <xdr:col>13312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4" name="Button 842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589835</xdr:row>
                    <xdr:rowOff>0</xdr:rowOff>
                  </from>
                  <to>
                    <xdr:col>13312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5" name="Button 843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655371</xdr:row>
                    <xdr:rowOff>0</xdr:rowOff>
                  </from>
                  <to>
                    <xdr:col>13312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6" name="Button 844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720907</xdr:row>
                    <xdr:rowOff>0</xdr:rowOff>
                  </from>
                  <to>
                    <xdr:col>13312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7" name="Button 845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786443</xdr:row>
                    <xdr:rowOff>0</xdr:rowOff>
                  </from>
                  <to>
                    <xdr:col>13312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8" name="Button 846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851979</xdr:row>
                    <xdr:rowOff>0</xdr:rowOff>
                  </from>
                  <to>
                    <xdr:col>13312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49" name="Button 847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917515</xdr:row>
                    <xdr:rowOff>0</xdr:rowOff>
                  </from>
                  <to>
                    <xdr:col>13312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0" name="Button 848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983051</xdr:row>
                    <xdr:rowOff>0</xdr:rowOff>
                  </from>
                  <to>
                    <xdr:col>13312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1" name="Button 849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56</xdr:row>
                    <xdr:rowOff>0</xdr:rowOff>
                  </from>
                  <to>
                    <xdr:col>13568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2" name="Button 850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65547</xdr:row>
                    <xdr:rowOff>0</xdr:rowOff>
                  </from>
                  <to>
                    <xdr:col>13568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3" name="Button 851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131083</xdr:row>
                    <xdr:rowOff>0</xdr:rowOff>
                  </from>
                  <to>
                    <xdr:col>13568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4" name="Button 852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196619</xdr:row>
                    <xdr:rowOff>0</xdr:rowOff>
                  </from>
                  <to>
                    <xdr:col>13568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5" name="Button 853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262155</xdr:row>
                    <xdr:rowOff>0</xdr:rowOff>
                  </from>
                  <to>
                    <xdr:col>13568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6" name="Button 854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327691</xdr:row>
                    <xdr:rowOff>0</xdr:rowOff>
                  </from>
                  <to>
                    <xdr:col>13568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7" name="Button 855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393227</xdr:row>
                    <xdr:rowOff>0</xdr:rowOff>
                  </from>
                  <to>
                    <xdr:col>13568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8" name="Button 856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458763</xdr:row>
                    <xdr:rowOff>0</xdr:rowOff>
                  </from>
                  <to>
                    <xdr:col>13568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59" name="Button 857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524299</xdr:row>
                    <xdr:rowOff>0</xdr:rowOff>
                  </from>
                  <to>
                    <xdr:col>13568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0" name="Button 858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589835</xdr:row>
                    <xdr:rowOff>0</xdr:rowOff>
                  </from>
                  <to>
                    <xdr:col>13568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1" name="Button 859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655371</xdr:row>
                    <xdr:rowOff>0</xdr:rowOff>
                  </from>
                  <to>
                    <xdr:col>13568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2" name="Button 860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720907</xdr:row>
                    <xdr:rowOff>0</xdr:rowOff>
                  </from>
                  <to>
                    <xdr:col>13568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3" name="Button 861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786443</xdr:row>
                    <xdr:rowOff>0</xdr:rowOff>
                  </from>
                  <to>
                    <xdr:col>13568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4" name="Button 862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851979</xdr:row>
                    <xdr:rowOff>0</xdr:rowOff>
                  </from>
                  <to>
                    <xdr:col>13568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5" name="Button 863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917515</xdr:row>
                    <xdr:rowOff>0</xdr:rowOff>
                  </from>
                  <to>
                    <xdr:col>13568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6" name="Button 864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983051</xdr:row>
                    <xdr:rowOff>0</xdr:rowOff>
                  </from>
                  <to>
                    <xdr:col>13568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7" name="Button 865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56</xdr:row>
                    <xdr:rowOff>0</xdr:rowOff>
                  </from>
                  <to>
                    <xdr:col>13824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8" name="Button 866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65547</xdr:row>
                    <xdr:rowOff>0</xdr:rowOff>
                  </from>
                  <to>
                    <xdr:col>13824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69" name="Button 867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131083</xdr:row>
                    <xdr:rowOff>0</xdr:rowOff>
                  </from>
                  <to>
                    <xdr:col>13824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0" name="Button 868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196619</xdr:row>
                    <xdr:rowOff>0</xdr:rowOff>
                  </from>
                  <to>
                    <xdr:col>13824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1" name="Button 869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262155</xdr:row>
                    <xdr:rowOff>0</xdr:rowOff>
                  </from>
                  <to>
                    <xdr:col>13824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2" name="Button 870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327691</xdr:row>
                    <xdr:rowOff>0</xdr:rowOff>
                  </from>
                  <to>
                    <xdr:col>13824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3" name="Button 871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393227</xdr:row>
                    <xdr:rowOff>0</xdr:rowOff>
                  </from>
                  <to>
                    <xdr:col>13824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4" name="Button 872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458763</xdr:row>
                    <xdr:rowOff>0</xdr:rowOff>
                  </from>
                  <to>
                    <xdr:col>13824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5" name="Button 873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524299</xdr:row>
                    <xdr:rowOff>0</xdr:rowOff>
                  </from>
                  <to>
                    <xdr:col>13824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6" name="Button 874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589835</xdr:row>
                    <xdr:rowOff>0</xdr:rowOff>
                  </from>
                  <to>
                    <xdr:col>13824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7" name="Button 875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655371</xdr:row>
                    <xdr:rowOff>0</xdr:rowOff>
                  </from>
                  <to>
                    <xdr:col>13824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8" name="Button 876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720907</xdr:row>
                    <xdr:rowOff>0</xdr:rowOff>
                  </from>
                  <to>
                    <xdr:col>13824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79" name="Button 877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786443</xdr:row>
                    <xdr:rowOff>0</xdr:rowOff>
                  </from>
                  <to>
                    <xdr:col>13824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0" name="Button 878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851979</xdr:row>
                    <xdr:rowOff>0</xdr:rowOff>
                  </from>
                  <to>
                    <xdr:col>13824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1" name="Button 879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917515</xdr:row>
                    <xdr:rowOff>0</xdr:rowOff>
                  </from>
                  <to>
                    <xdr:col>13824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2" name="Button 880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983051</xdr:row>
                    <xdr:rowOff>0</xdr:rowOff>
                  </from>
                  <to>
                    <xdr:col>13824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3" name="Button 881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56</xdr:row>
                    <xdr:rowOff>0</xdr:rowOff>
                  </from>
                  <to>
                    <xdr:col>14080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4" name="Button 882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65547</xdr:row>
                    <xdr:rowOff>0</xdr:rowOff>
                  </from>
                  <to>
                    <xdr:col>14080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5" name="Button 883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131083</xdr:row>
                    <xdr:rowOff>0</xdr:rowOff>
                  </from>
                  <to>
                    <xdr:col>14080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6" name="Button 884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196619</xdr:row>
                    <xdr:rowOff>0</xdr:rowOff>
                  </from>
                  <to>
                    <xdr:col>14080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7" name="Button 885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262155</xdr:row>
                    <xdr:rowOff>0</xdr:rowOff>
                  </from>
                  <to>
                    <xdr:col>14080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8" name="Button 886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327691</xdr:row>
                    <xdr:rowOff>0</xdr:rowOff>
                  </from>
                  <to>
                    <xdr:col>14080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89" name="Button 887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393227</xdr:row>
                    <xdr:rowOff>0</xdr:rowOff>
                  </from>
                  <to>
                    <xdr:col>14080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0" name="Button 888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458763</xdr:row>
                    <xdr:rowOff>0</xdr:rowOff>
                  </from>
                  <to>
                    <xdr:col>14080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1" name="Button 889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524299</xdr:row>
                    <xdr:rowOff>0</xdr:rowOff>
                  </from>
                  <to>
                    <xdr:col>14080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2" name="Button 890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589835</xdr:row>
                    <xdr:rowOff>0</xdr:rowOff>
                  </from>
                  <to>
                    <xdr:col>14080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3" name="Button 891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655371</xdr:row>
                    <xdr:rowOff>0</xdr:rowOff>
                  </from>
                  <to>
                    <xdr:col>14080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4" name="Button 892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720907</xdr:row>
                    <xdr:rowOff>0</xdr:rowOff>
                  </from>
                  <to>
                    <xdr:col>14080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5" name="Button 893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786443</xdr:row>
                    <xdr:rowOff>0</xdr:rowOff>
                  </from>
                  <to>
                    <xdr:col>14080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6" name="Button 894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851979</xdr:row>
                    <xdr:rowOff>0</xdr:rowOff>
                  </from>
                  <to>
                    <xdr:col>14080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7" name="Button 895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917515</xdr:row>
                    <xdr:rowOff>0</xdr:rowOff>
                  </from>
                  <to>
                    <xdr:col>14080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8" name="Button 896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983051</xdr:row>
                    <xdr:rowOff>0</xdr:rowOff>
                  </from>
                  <to>
                    <xdr:col>14080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899" name="Button 897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56</xdr:row>
                    <xdr:rowOff>0</xdr:rowOff>
                  </from>
                  <to>
                    <xdr:col>14336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0" name="Button 898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65547</xdr:row>
                    <xdr:rowOff>0</xdr:rowOff>
                  </from>
                  <to>
                    <xdr:col>14336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1" name="Button 899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131083</xdr:row>
                    <xdr:rowOff>0</xdr:rowOff>
                  </from>
                  <to>
                    <xdr:col>14336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2" name="Button 900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196619</xdr:row>
                    <xdr:rowOff>0</xdr:rowOff>
                  </from>
                  <to>
                    <xdr:col>14336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3" name="Button 901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262155</xdr:row>
                    <xdr:rowOff>0</xdr:rowOff>
                  </from>
                  <to>
                    <xdr:col>14336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4" name="Button 902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327691</xdr:row>
                    <xdr:rowOff>0</xdr:rowOff>
                  </from>
                  <to>
                    <xdr:col>14336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5" name="Button 903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393227</xdr:row>
                    <xdr:rowOff>0</xdr:rowOff>
                  </from>
                  <to>
                    <xdr:col>14336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6" name="Button 904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458763</xdr:row>
                    <xdr:rowOff>0</xdr:rowOff>
                  </from>
                  <to>
                    <xdr:col>14336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7" name="Button 905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524299</xdr:row>
                    <xdr:rowOff>0</xdr:rowOff>
                  </from>
                  <to>
                    <xdr:col>14336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8" name="Button 906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589835</xdr:row>
                    <xdr:rowOff>0</xdr:rowOff>
                  </from>
                  <to>
                    <xdr:col>14336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09" name="Button 907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655371</xdr:row>
                    <xdr:rowOff>0</xdr:rowOff>
                  </from>
                  <to>
                    <xdr:col>14336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0" name="Button 908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720907</xdr:row>
                    <xdr:rowOff>0</xdr:rowOff>
                  </from>
                  <to>
                    <xdr:col>14336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1" name="Button 909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786443</xdr:row>
                    <xdr:rowOff>0</xdr:rowOff>
                  </from>
                  <to>
                    <xdr:col>14336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2" name="Button 910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851979</xdr:row>
                    <xdr:rowOff>0</xdr:rowOff>
                  </from>
                  <to>
                    <xdr:col>14336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3" name="Button 911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917515</xdr:row>
                    <xdr:rowOff>0</xdr:rowOff>
                  </from>
                  <to>
                    <xdr:col>14336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4" name="Button 912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983051</xdr:row>
                    <xdr:rowOff>0</xdr:rowOff>
                  </from>
                  <to>
                    <xdr:col>14336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5" name="Button 913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56</xdr:row>
                    <xdr:rowOff>0</xdr:rowOff>
                  </from>
                  <to>
                    <xdr:col>14592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6" name="Button 914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65547</xdr:row>
                    <xdr:rowOff>0</xdr:rowOff>
                  </from>
                  <to>
                    <xdr:col>14592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7" name="Button 915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131083</xdr:row>
                    <xdr:rowOff>0</xdr:rowOff>
                  </from>
                  <to>
                    <xdr:col>14592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8" name="Button 916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196619</xdr:row>
                    <xdr:rowOff>0</xdr:rowOff>
                  </from>
                  <to>
                    <xdr:col>14592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19" name="Button 917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262155</xdr:row>
                    <xdr:rowOff>0</xdr:rowOff>
                  </from>
                  <to>
                    <xdr:col>14592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0" name="Button 918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327691</xdr:row>
                    <xdr:rowOff>0</xdr:rowOff>
                  </from>
                  <to>
                    <xdr:col>14592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1" name="Button 919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393227</xdr:row>
                    <xdr:rowOff>0</xdr:rowOff>
                  </from>
                  <to>
                    <xdr:col>14592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2" name="Button 920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458763</xdr:row>
                    <xdr:rowOff>0</xdr:rowOff>
                  </from>
                  <to>
                    <xdr:col>14592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3" name="Button 921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524299</xdr:row>
                    <xdr:rowOff>0</xdr:rowOff>
                  </from>
                  <to>
                    <xdr:col>14592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4" name="Button 922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589835</xdr:row>
                    <xdr:rowOff>0</xdr:rowOff>
                  </from>
                  <to>
                    <xdr:col>14592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5" name="Button 923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655371</xdr:row>
                    <xdr:rowOff>0</xdr:rowOff>
                  </from>
                  <to>
                    <xdr:col>14592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6" name="Button 924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720907</xdr:row>
                    <xdr:rowOff>0</xdr:rowOff>
                  </from>
                  <to>
                    <xdr:col>14592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7" name="Button 925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786443</xdr:row>
                    <xdr:rowOff>0</xdr:rowOff>
                  </from>
                  <to>
                    <xdr:col>14592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8" name="Button 926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851979</xdr:row>
                    <xdr:rowOff>0</xdr:rowOff>
                  </from>
                  <to>
                    <xdr:col>14592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29" name="Button 927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917515</xdr:row>
                    <xdr:rowOff>0</xdr:rowOff>
                  </from>
                  <to>
                    <xdr:col>14592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0" name="Button 928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983051</xdr:row>
                    <xdr:rowOff>0</xdr:rowOff>
                  </from>
                  <to>
                    <xdr:col>14592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1" name="Button 929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56</xdr:row>
                    <xdr:rowOff>0</xdr:rowOff>
                  </from>
                  <to>
                    <xdr:col>14848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2" name="Button 930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65547</xdr:row>
                    <xdr:rowOff>0</xdr:rowOff>
                  </from>
                  <to>
                    <xdr:col>14848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3" name="Button 931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131083</xdr:row>
                    <xdr:rowOff>0</xdr:rowOff>
                  </from>
                  <to>
                    <xdr:col>14848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4" name="Button 932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196619</xdr:row>
                    <xdr:rowOff>0</xdr:rowOff>
                  </from>
                  <to>
                    <xdr:col>14848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5" name="Button 933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262155</xdr:row>
                    <xdr:rowOff>0</xdr:rowOff>
                  </from>
                  <to>
                    <xdr:col>14848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6" name="Button 934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327691</xdr:row>
                    <xdr:rowOff>0</xdr:rowOff>
                  </from>
                  <to>
                    <xdr:col>14848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7" name="Button 935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393227</xdr:row>
                    <xdr:rowOff>0</xdr:rowOff>
                  </from>
                  <to>
                    <xdr:col>14848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8" name="Button 936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458763</xdr:row>
                    <xdr:rowOff>0</xdr:rowOff>
                  </from>
                  <to>
                    <xdr:col>14848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39" name="Button 937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524299</xdr:row>
                    <xdr:rowOff>0</xdr:rowOff>
                  </from>
                  <to>
                    <xdr:col>14848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40" name="Button 938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589835</xdr:row>
                    <xdr:rowOff>0</xdr:rowOff>
                  </from>
                  <to>
                    <xdr:col>14848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41" name="Button 939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655371</xdr:row>
                    <xdr:rowOff>0</xdr:rowOff>
                  </from>
                  <to>
                    <xdr:col>14848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2" name="Button 940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720907</xdr:row>
                    <xdr:rowOff>0</xdr:rowOff>
                  </from>
                  <to>
                    <xdr:col>14848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3" name="Button 941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786443</xdr:row>
                    <xdr:rowOff>0</xdr:rowOff>
                  </from>
                  <to>
                    <xdr:col>14848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4" name="Button 942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851979</xdr:row>
                    <xdr:rowOff>0</xdr:rowOff>
                  </from>
                  <to>
                    <xdr:col>14848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5" name="Button 943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917515</xdr:row>
                    <xdr:rowOff>0</xdr:rowOff>
                  </from>
                  <to>
                    <xdr:col>14848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6" name="Button 944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983051</xdr:row>
                    <xdr:rowOff>0</xdr:rowOff>
                  </from>
                  <to>
                    <xdr:col>14848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7" name="Button 945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56</xdr:row>
                    <xdr:rowOff>0</xdr:rowOff>
                  </from>
                  <to>
                    <xdr:col>15104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8" name="Button 946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65547</xdr:row>
                    <xdr:rowOff>0</xdr:rowOff>
                  </from>
                  <to>
                    <xdr:col>15104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49" name="Button 947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131083</xdr:row>
                    <xdr:rowOff>0</xdr:rowOff>
                  </from>
                  <to>
                    <xdr:col>15104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50" name="Button 948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196619</xdr:row>
                    <xdr:rowOff>0</xdr:rowOff>
                  </from>
                  <to>
                    <xdr:col>15104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51" name="Button 949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262155</xdr:row>
                    <xdr:rowOff>0</xdr:rowOff>
                  </from>
                  <to>
                    <xdr:col>15104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2" name="Button 950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327691</xdr:row>
                    <xdr:rowOff>0</xdr:rowOff>
                  </from>
                  <to>
                    <xdr:col>15104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3" name="Button 951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393227</xdr:row>
                    <xdr:rowOff>0</xdr:rowOff>
                  </from>
                  <to>
                    <xdr:col>15104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4" name="Button 952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458763</xdr:row>
                    <xdr:rowOff>0</xdr:rowOff>
                  </from>
                  <to>
                    <xdr:col>15104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5" name="Button 953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524299</xdr:row>
                    <xdr:rowOff>0</xdr:rowOff>
                  </from>
                  <to>
                    <xdr:col>15104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6" name="Button 954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589835</xdr:row>
                    <xdr:rowOff>0</xdr:rowOff>
                  </from>
                  <to>
                    <xdr:col>15104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7" name="Button 955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655371</xdr:row>
                    <xdr:rowOff>0</xdr:rowOff>
                  </from>
                  <to>
                    <xdr:col>15104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8" name="Button 956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720907</xdr:row>
                    <xdr:rowOff>0</xdr:rowOff>
                  </from>
                  <to>
                    <xdr:col>15104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59" name="Button 957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786443</xdr:row>
                    <xdr:rowOff>0</xdr:rowOff>
                  </from>
                  <to>
                    <xdr:col>15104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60" name="Button 958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851979</xdr:row>
                    <xdr:rowOff>0</xdr:rowOff>
                  </from>
                  <to>
                    <xdr:col>15104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61" name="Button 959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917515</xdr:row>
                    <xdr:rowOff>0</xdr:rowOff>
                  </from>
                  <to>
                    <xdr:col>15104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2" name="Button 960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983051</xdr:row>
                    <xdr:rowOff>0</xdr:rowOff>
                  </from>
                  <to>
                    <xdr:col>15104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3" name="Button 961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56</xdr:row>
                    <xdr:rowOff>0</xdr:rowOff>
                  </from>
                  <to>
                    <xdr:col>15360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4" name="Button 962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65547</xdr:row>
                    <xdr:rowOff>0</xdr:rowOff>
                  </from>
                  <to>
                    <xdr:col>15360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5" name="Button 963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131083</xdr:row>
                    <xdr:rowOff>0</xdr:rowOff>
                  </from>
                  <to>
                    <xdr:col>15360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6" name="Button 964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196619</xdr:row>
                    <xdr:rowOff>0</xdr:rowOff>
                  </from>
                  <to>
                    <xdr:col>15360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7" name="Button 965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262155</xdr:row>
                    <xdr:rowOff>0</xdr:rowOff>
                  </from>
                  <to>
                    <xdr:col>15360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8" name="Button 966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327691</xdr:row>
                    <xdr:rowOff>0</xdr:rowOff>
                  </from>
                  <to>
                    <xdr:col>15360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69" name="Button 967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393227</xdr:row>
                    <xdr:rowOff>0</xdr:rowOff>
                  </from>
                  <to>
                    <xdr:col>15360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70" name="Button 968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458763</xdr:row>
                    <xdr:rowOff>0</xdr:rowOff>
                  </from>
                  <to>
                    <xdr:col>15360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71" name="Button 969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524299</xdr:row>
                    <xdr:rowOff>0</xdr:rowOff>
                  </from>
                  <to>
                    <xdr:col>15360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2" name="Button 970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589835</xdr:row>
                    <xdr:rowOff>0</xdr:rowOff>
                  </from>
                  <to>
                    <xdr:col>15360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3" name="Button 971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655371</xdr:row>
                    <xdr:rowOff>0</xdr:rowOff>
                  </from>
                  <to>
                    <xdr:col>15360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4" name="Button 972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720907</xdr:row>
                    <xdr:rowOff>0</xdr:rowOff>
                  </from>
                  <to>
                    <xdr:col>15360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5" name="Button 973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786443</xdr:row>
                    <xdr:rowOff>0</xdr:rowOff>
                  </from>
                  <to>
                    <xdr:col>15360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6" name="Button 974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851979</xdr:row>
                    <xdr:rowOff>0</xdr:rowOff>
                  </from>
                  <to>
                    <xdr:col>15360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7" name="Button 975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917515</xdr:row>
                    <xdr:rowOff>0</xdr:rowOff>
                  </from>
                  <to>
                    <xdr:col>15360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8" name="Button 976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983051</xdr:row>
                    <xdr:rowOff>0</xdr:rowOff>
                  </from>
                  <to>
                    <xdr:col>15360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79" name="Button 977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56</xdr:row>
                    <xdr:rowOff>0</xdr:rowOff>
                  </from>
                  <to>
                    <xdr:col>15616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80" name="Button 978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65547</xdr:row>
                    <xdr:rowOff>0</xdr:rowOff>
                  </from>
                  <to>
                    <xdr:col>15616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81" name="Button 979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131083</xdr:row>
                    <xdr:rowOff>0</xdr:rowOff>
                  </from>
                  <to>
                    <xdr:col>15616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2" name="Button 980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196619</xdr:row>
                    <xdr:rowOff>0</xdr:rowOff>
                  </from>
                  <to>
                    <xdr:col>15616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3" name="Button 981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262155</xdr:row>
                    <xdr:rowOff>0</xdr:rowOff>
                  </from>
                  <to>
                    <xdr:col>15616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4" name="Button 982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327691</xdr:row>
                    <xdr:rowOff>0</xdr:rowOff>
                  </from>
                  <to>
                    <xdr:col>15616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5" name="Button 983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393227</xdr:row>
                    <xdr:rowOff>0</xdr:rowOff>
                  </from>
                  <to>
                    <xdr:col>15616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6" name="Button 984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458763</xdr:row>
                    <xdr:rowOff>0</xdr:rowOff>
                  </from>
                  <to>
                    <xdr:col>15616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7" name="Button 985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524299</xdr:row>
                    <xdr:rowOff>0</xdr:rowOff>
                  </from>
                  <to>
                    <xdr:col>15616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8" name="Button 986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589835</xdr:row>
                    <xdr:rowOff>0</xdr:rowOff>
                  </from>
                  <to>
                    <xdr:col>15616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89" name="Button 987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655371</xdr:row>
                    <xdr:rowOff>0</xdr:rowOff>
                  </from>
                  <to>
                    <xdr:col>15616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90" name="Button 988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720907</xdr:row>
                    <xdr:rowOff>0</xdr:rowOff>
                  </from>
                  <to>
                    <xdr:col>15616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91" name="Button 989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786443</xdr:row>
                    <xdr:rowOff>0</xdr:rowOff>
                  </from>
                  <to>
                    <xdr:col>15616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2" name="Button 990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851979</xdr:row>
                    <xdr:rowOff>0</xdr:rowOff>
                  </from>
                  <to>
                    <xdr:col>15616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3" name="Button 991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917515</xdr:row>
                    <xdr:rowOff>0</xdr:rowOff>
                  </from>
                  <to>
                    <xdr:col>15616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4" name="Button 992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983051</xdr:row>
                    <xdr:rowOff>0</xdr:rowOff>
                  </from>
                  <to>
                    <xdr:col>15616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5" name="Button 993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56</xdr:row>
                    <xdr:rowOff>0</xdr:rowOff>
                  </from>
                  <to>
                    <xdr:col>15872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6" name="Button 994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65547</xdr:row>
                    <xdr:rowOff>0</xdr:rowOff>
                  </from>
                  <to>
                    <xdr:col>15872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7" name="Button 995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131083</xdr:row>
                    <xdr:rowOff>0</xdr:rowOff>
                  </from>
                  <to>
                    <xdr:col>15872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8" name="Button 996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196619</xdr:row>
                    <xdr:rowOff>0</xdr:rowOff>
                  </from>
                  <to>
                    <xdr:col>15872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999" name="Button 997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262155</xdr:row>
                    <xdr:rowOff>0</xdr:rowOff>
                  </from>
                  <to>
                    <xdr:col>15872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1000" name="Button 998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327691</xdr:row>
                    <xdr:rowOff>0</xdr:rowOff>
                  </from>
                  <to>
                    <xdr:col>15872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1001" name="Button 999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393227</xdr:row>
                    <xdr:rowOff>0</xdr:rowOff>
                  </from>
                  <to>
                    <xdr:col>15872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2" name="Button 1000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458763</xdr:row>
                    <xdr:rowOff>0</xdr:rowOff>
                  </from>
                  <to>
                    <xdr:col>15872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3" name="Button 1001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524299</xdr:row>
                    <xdr:rowOff>0</xdr:rowOff>
                  </from>
                  <to>
                    <xdr:col>15872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4" name="Button 1002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589835</xdr:row>
                    <xdr:rowOff>0</xdr:rowOff>
                  </from>
                  <to>
                    <xdr:col>15872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5" name="Button 1003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655371</xdr:row>
                    <xdr:rowOff>0</xdr:rowOff>
                  </from>
                  <to>
                    <xdr:col>15872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6" name="Button 1004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720907</xdr:row>
                    <xdr:rowOff>0</xdr:rowOff>
                  </from>
                  <to>
                    <xdr:col>15872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7" name="Button 1005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786443</xdr:row>
                    <xdr:rowOff>0</xdr:rowOff>
                  </from>
                  <to>
                    <xdr:col>15872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8" name="Button 1006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851979</xdr:row>
                    <xdr:rowOff>0</xdr:rowOff>
                  </from>
                  <to>
                    <xdr:col>15872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09" name="Button 1007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917515</xdr:row>
                    <xdr:rowOff>0</xdr:rowOff>
                  </from>
                  <to>
                    <xdr:col>15872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10" name="Button 1008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983051</xdr:row>
                    <xdr:rowOff>0</xdr:rowOff>
                  </from>
                  <to>
                    <xdr:col>15872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11" name="Button 1009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56</xdr:row>
                    <xdr:rowOff>0</xdr:rowOff>
                  </from>
                  <to>
                    <xdr:col>16128</xdr:col>
                    <xdr:colOff>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2" name="Button 1010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65547</xdr:row>
                    <xdr:rowOff>0</xdr:rowOff>
                  </from>
                  <to>
                    <xdr:col>16128</xdr:col>
                    <xdr:colOff>0</xdr:colOff>
                    <xdr:row>65548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3" name="Button 1011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131083</xdr:row>
                    <xdr:rowOff>0</xdr:rowOff>
                  </from>
                  <to>
                    <xdr:col>16128</xdr:col>
                    <xdr:colOff>0</xdr:colOff>
                    <xdr:row>131084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4" name="Button 1012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196619</xdr:row>
                    <xdr:rowOff>0</xdr:rowOff>
                  </from>
                  <to>
                    <xdr:col>16128</xdr:col>
                    <xdr:colOff>0</xdr:colOff>
                    <xdr:row>196620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5" name="Button 1013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262155</xdr:row>
                    <xdr:rowOff>0</xdr:rowOff>
                  </from>
                  <to>
                    <xdr:col>16128</xdr:col>
                    <xdr:colOff>0</xdr:colOff>
                    <xdr:row>262156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6" name="Button 1014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327691</xdr:row>
                    <xdr:rowOff>0</xdr:rowOff>
                  </from>
                  <to>
                    <xdr:col>16128</xdr:col>
                    <xdr:colOff>0</xdr:colOff>
                    <xdr:row>327692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7" name="Button 1015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393227</xdr:row>
                    <xdr:rowOff>0</xdr:rowOff>
                  </from>
                  <to>
                    <xdr:col>16128</xdr:col>
                    <xdr:colOff>0</xdr:colOff>
                    <xdr:row>393228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8" name="Button 1016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458763</xdr:row>
                    <xdr:rowOff>0</xdr:rowOff>
                  </from>
                  <to>
                    <xdr:col>16128</xdr:col>
                    <xdr:colOff>0</xdr:colOff>
                    <xdr:row>458764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19" name="Button 1017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524299</xdr:row>
                    <xdr:rowOff>0</xdr:rowOff>
                  </from>
                  <to>
                    <xdr:col>16128</xdr:col>
                    <xdr:colOff>0</xdr:colOff>
                    <xdr:row>524300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20" name="Button 1018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589835</xdr:row>
                    <xdr:rowOff>0</xdr:rowOff>
                  </from>
                  <to>
                    <xdr:col>16128</xdr:col>
                    <xdr:colOff>0</xdr:colOff>
                    <xdr:row>589836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21" name="Button 1019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655371</xdr:row>
                    <xdr:rowOff>0</xdr:rowOff>
                  </from>
                  <to>
                    <xdr:col>16128</xdr:col>
                    <xdr:colOff>0</xdr:colOff>
                    <xdr:row>655372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2" name="Button 1020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720907</xdr:row>
                    <xdr:rowOff>0</xdr:rowOff>
                  </from>
                  <to>
                    <xdr:col>16128</xdr:col>
                    <xdr:colOff>0</xdr:colOff>
                    <xdr:row>720908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3" name="Button 1021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786443</xdr:row>
                    <xdr:rowOff>0</xdr:rowOff>
                  </from>
                  <to>
                    <xdr:col>16128</xdr:col>
                    <xdr:colOff>0</xdr:colOff>
                    <xdr:row>786444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4" name="Button 1022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851979</xdr:row>
                    <xdr:rowOff>0</xdr:rowOff>
                  </from>
                  <to>
                    <xdr:col>16128</xdr:col>
                    <xdr:colOff>0</xdr:colOff>
                    <xdr:row>851980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5" name="Button 1023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917515</xdr:row>
                    <xdr:rowOff>0</xdr:rowOff>
                  </from>
                  <to>
                    <xdr:col>16128</xdr:col>
                    <xdr:colOff>0</xdr:colOff>
                    <xdr:row>917516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6" name="Button 1024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983051</xdr:row>
                    <xdr:rowOff>0</xdr:rowOff>
                  </from>
                  <to>
                    <xdr:col>16128</xdr:col>
                    <xdr:colOff>0</xdr:colOff>
                    <xdr:row>983052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7A6488-D66C-4E2C-9C2A-A7C6A0AB9EEB}">
          <x14:formula1>
            <xm:f>termékek!$A$2:$A$10</xm:f>
          </x14:formula1>
          <xm:sqref>B8:D8</xm:sqref>
        </x14:dataValidation>
        <x14:dataValidation type="list" allowBlank="1" showInputMessage="1" showErrorMessage="1" xr:uid="{BE4E1D74-90D5-4454-80BA-82A2C8886481}">
          <x14:formula1>
            <xm:f>termékek!$C$2</xm:f>
          </x14:formula1>
          <xm:sqref>B9:D9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9"/>
  <sheetViews>
    <sheetView workbookViewId="0">
      <selection activeCell="C25" sqref="C25"/>
    </sheetView>
  </sheetViews>
  <sheetFormatPr defaultColWidth="0" defaultRowHeight="15" zeroHeight="1" x14ac:dyDescent="0.25"/>
  <cols>
    <col min="1" max="1" width="11.85546875" style="62" customWidth="1"/>
    <col min="2" max="2" width="23.42578125" style="68" customWidth="1"/>
    <col min="3" max="3" width="58.85546875" style="63" customWidth="1"/>
    <col min="4" max="4" width="2.5703125" hidden="1" customWidth="1"/>
    <col min="5" max="16384" width="9.140625" hidden="1"/>
  </cols>
  <sheetData>
    <row r="1" spans="1:3" ht="21.75" thickBot="1" x14ac:dyDescent="0.4">
      <c r="A1" s="189" t="s">
        <v>48</v>
      </c>
      <c r="B1" s="190"/>
      <c r="C1" s="191"/>
    </row>
    <row r="2" spans="1:3" s="61" customFormat="1" x14ac:dyDescent="0.25">
      <c r="A2" s="198" t="s">
        <v>50</v>
      </c>
      <c r="B2" s="203" t="s">
        <v>49</v>
      </c>
      <c r="C2" s="204"/>
    </row>
    <row r="3" spans="1:3" s="61" customFormat="1" ht="15.75" thickBot="1" x14ac:dyDescent="0.3">
      <c r="A3" s="199"/>
      <c r="B3" s="205" t="s">
        <v>69</v>
      </c>
      <c r="C3" s="206"/>
    </row>
    <row r="4" spans="1:3" s="61" customFormat="1" x14ac:dyDescent="0.25">
      <c r="A4" s="200" t="s">
        <v>58</v>
      </c>
      <c r="B4" s="196" t="s">
        <v>34</v>
      </c>
      <c r="C4" s="197"/>
    </row>
    <row r="5" spans="1:3" s="61" customFormat="1" ht="30" x14ac:dyDescent="0.25">
      <c r="A5" s="201"/>
      <c r="B5" s="66" t="s">
        <v>38</v>
      </c>
      <c r="C5" s="64" t="s">
        <v>91</v>
      </c>
    </row>
    <row r="6" spans="1:3" s="61" customFormat="1" ht="30" x14ac:dyDescent="0.25">
      <c r="A6" s="201"/>
      <c r="B6" s="66" t="s">
        <v>33</v>
      </c>
      <c r="C6" s="64" t="s">
        <v>92</v>
      </c>
    </row>
    <row r="7" spans="1:3" s="61" customFormat="1" x14ac:dyDescent="0.25">
      <c r="A7" s="201"/>
      <c r="B7" s="192" t="s">
        <v>39</v>
      </c>
      <c r="C7" s="193"/>
    </row>
    <row r="8" spans="1:3" s="61" customFormat="1" x14ac:dyDescent="0.25">
      <c r="A8" s="201"/>
      <c r="B8" s="66" t="s">
        <v>40</v>
      </c>
      <c r="C8" s="64" t="s">
        <v>60</v>
      </c>
    </row>
    <row r="9" spans="1:3" s="61" customFormat="1" x14ac:dyDescent="0.25">
      <c r="A9" s="201"/>
      <c r="B9" s="66" t="s">
        <v>41</v>
      </c>
      <c r="C9" s="64" t="s">
        <v>60</v>
      </c>
    </row>
    <row r="10" spans="1:3" s="61" customFormat="1" x14ac:dyDescent="0.25">
      <c r="A10" s="201"/>
      <c r="B10" s="192" t="s">
        <v>90</v>
      </c>
      <c r="C10" s="193"/>
    </row>
    <row r="11" spans="1:3" s="61" customFormat="1" x14ac:dyDescent="0.25">
      <c r="A11" s="201"/>
      <c r="B11" s="66" t="s">
        <v>19</v>
      </c>
      <c r="C11" s="64" t="s">
        <v>93</v>
      </c>
    </row>
    <row r="12" spans="1:3" s="61" customFormat="1" ht="30" x14ac:dyDescent="0.25">
      <c r="A12" s="201"/>
      <c r="B12" s="66" t="s">
        <v>0</v>
      </c>
      <c r="C12" s="64" t="s">
        <v>59</v>
      </c>
    </row>
    <row r="13" spans="1:3" s="61" customFormat="1" x14ac:dyDescent="0.25">
      <c r="A13" s="201"/>
      <c r="B13" s="66" t="s">
        <v>53</v>
      </c>
      <c r="C13" s="64" t="s">
        <v>61</v>
      </c>
    </row>
    <row r="14" spans="1:3" s="61" customFormat="1" ht="30" x14ac:dyDescent="0.25">
      <c r="A14" s="201"/>
      <c r="B14" s="66" t="s">
        <v>70</v>
      </c>
      <c r="C14" s="64" t="s">
        <v>62</v>
      </c>
    </row>
    <row r="15" spans="1:3" s="61" customFormat="1" ht="30" x14ac:dyDescent="0.25">
      <c r="A15" s="201"/>
      <c r="B15" s="66" t="s">
        <v>71</v>
      </c>
      <c r="C15" s="64" t="s">
        <v>63</v>
      </c>
    </row>
    <row r="16" spans="1:3" s="61" customFormat="1" x14ac:dyDescent="0.25">
      <c r="A16" s="201"/>
      <c r="B16" s="192" t="s">
        <v>55</v>
      </c>
      <c r="C16" s="193"/>
    </row>
    <row r="17" spans="1:3" s="61" customFormat="1" ht="45" x14ac:dyDescent="0.25">
      <c r="A17" s="201"/>
      <c r="B17" s="66" t="s">
        <v>19</v>
      </c>
      <c r="C17" s="64" t="s">
        <v>64</v>
      </c>
    </row>
    <row r="18" spans="1:3" s="61" customFormat="1" ht="45" x14ac:dyDescent="0.25">
      <c r="A18" s="201"/>
      <c r="B18" s="66" t="s">
        <v>21</v>
      </c>
      <c r="C18" s="64" t="s">
        <v>65</v>
      </c>
    </row>
    <row r="19" spans="1:3" s="61" customFormat="1" ht="45" x14ac:dyDescent="0.25">
      <c r="A19" s="201"/>
      <c r="B19" s="66" t="s">
        <v>56</v>
      </c>
      <c r="C19" s="64" t="s">
        <v>66</v>
      </c>
    </row>
    <row r="20" spans="1:3" s="61" customFormat="1" x14ac:dyDescent="0.25">
      <c r="A20" s="201"/>
      <c r="B20" s="192" t="s">
        <v>76</v>
      </c>
      <c r="C20" s="193"/>
    </row>
    <row r="21" spans="1:3" s="61" customFormat="1" ht="45" x14ac:dyDescent="0.25">
      <c r="A21" s="201"/>
      <c r="B21" s="66" t="s">
        <v>72</v>
      </c>
      <c r="C21" s="64" t="s">
        <v>77</v>
      </c>
    </row>
    <row r="22" spans="1:3" s="61" customFormat="1" ht="45" x14ac:dyDescent="0.25">
      <c r="A22" s="201"/>
      <c r="B22" s="66" t="s">
        <v>73</v>
      </c>
      <c r="C22" s="64" t="s">
        <v>78</v>
      </c>
    </row>
    <row r="23" spans="1:3" s="61" customFormat="1" ht="45" x14ac:dyDescent="0.25">
      <c r="A23" s="201"/>
      <c r="B23" s="66" t="s">
        <v>74</v>
      </c>
      <c r="C23" s="64" t="s">
        <v>67</v>
      </c>
    </row>
    <row r="24" spans="1:3" s="61" customFormat="1" ht="45" x14ac:dyDescent="0.25">
      <c r="A24" s="201"/>
      <c r="B24" s="66" t="s">
        <v>24</v>
      </c>
      <c r="C24" s="64" t="s">
        <v>79</v>
      </c>
    </row>
    <row r="25" spans="1:3" s="61" customFormat="1" ht="45" x14ac:dyDescent="0.25">
      <c r="A25" s="201"/>
      <c r="B25" s="66" t="s">
        <v>27</v>
      </c>
      <c r="C25" s="64" t="s">
        <v>80</v>
      </c>
    </row>
    <row r="26" spans="1:3" s="61" customFormat="1" x14ac:dyDescent="0.25">
      <c r="A26" s="201"/>
      <c r="B26" s="192" t="s">
        <v>81</v>
      </c>
      <c r="C26" s="193"/>
    </row>
    <row r="27" spans="1:3" s="61" customFormat="1" ht="30" x14ac:dyDescent="0.25">
      <c r="A27" s="201"/>
      <c r="B27" s="66" t="s">
        <v>16</v>
      </c>
      <c r="C27" s="64" t="s">
        <v>82</v>
      </c>
    </row>
    <row r="28" spans="1:3" s="61" customFormat="1" ht="45.75" thickBot="1" x14ac:dyDescent="0.3">
      <c r="A28" s="202"/>
      <c r="B28" s="67" t="s">
        <v>17</v>
      </c>
      <c r="C28" s="65" t="s">
        <v>83</v>
      </c>
    </row>
    <row r="29" spans="1:3" s="61" customFormat="1" ht="75.95" hidden="1" customHeight="1" thickBot="1" x14ac:dyDescent="0.3">
      <c r="A29" s="69" t="s">
        <v>51</v>
      </c>
      <c r="B29" s="194" t="s">
        <v>57</v>
      </c>
      <c r="C29" s="195"/>
    </row>
  </sheetData>
  <sheetProtection algorithmName="SHA-512" hashValue="qfIMGAHBVaRUrIalW3jy/IivhRYV0jOTZAOFK7gGyHfYYYYJS4hXIw8udDfeD8pVChKy16u5ZeJ6b0a6qCdElQ==" saltValue="Xbq2NkgBzDQa+neR3kh9vQ==" spinCount="100000" sheet="1" selectLockedCells="1" selectUnlockedCells="1"/>
  <mergeCells count="12">
    <mergeCell ref="A1:C1"/>
    <mergeCell ref="B26:C26"/>
    <mergeCell ref="B16:C16"/>
    <mergeCell ref="B20:C20"/>
    <mergeCell ref="B29:C29"/>
    <mergeCell ref="B10:C10"/>
    <mergeCell ref="B4:C4"/>
    <mergeCell ref="B7:C7"/>
    <mergeCell ref="A2:A3"/>
    <mergeCell ref="A4:A28"/>
    <mergeCell ref="B2:C2"/>
    <mergeCell ref="B3:C3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886DA-A62D-43BB-AE06-99B4A8F76321}">
  <dimension ref="A1:C2"/>
  <sheetViews>
    <sheetView workbookViewId="0">
      <selection activeCell="A3" sqref="A3"/>
    </sheetView>
  </sheetViews>
  <sheetFormatPr defaultRowHeight="15" x14ac:dyDescent="0.25"/>
  <cols>
    <col min="1" max="1" width="53.5703125" bestFit="1" customWidth="1"/>
  </cols>
  <sheetData>
    <row r="1" spans="1:3" x14ac:dyDescent="0.25">
      <c r="A1" t="s">
        <v>88</v>
      </c>
      <c r="B1" t="s">
        <v>89</v>
      </c>
      <c r="C1" t="s">
        <v>88</v>
      </c>
    </row>
    <row r="2" spans="1:3" x14ac:dyDescent="0.25">
      <c r="A2" t="s">
        <v>99</v>
      </c>
      <c r="B2" s="135">
        <v>0</v>
      </c>
      <c r="C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58"/>
  <sheetViews>
    <sheetView showGridLines="0" topLeftCell="A9" zoomScale="93" zoomScaleNormal="93" workbookViewId="0">
      <selection activeCell="B58" sqref="B58"/>
    </sheetView>
  </sheetViews>
  <sheetFormatPr defaultColWidth="0" defaultRowHeight="12.75" zeroHeight="1" x14ac:dyDescent="0.25"/>
  <cols>
    <col min="1" max="1" width="37.5703125" style="1" customWidth="1"/>
    <col min="2" max="4" width="15.42578125" style="1" customWidth="1"/>
    <col min="5" max="5" width="15.42578125" style="5" customWidth="1"/>
    <col min="6" max="6" width="15.42578125" style="6" customWidth="1"/>
    <col min="7" max="12" width="15.42578125" style="1" customWidth="1"/>
    <col min="13" max="20" width="14" style="1" hidden="1" customWidth="1"/>
    <col min="21" max="21" width="6.5703125" style="1" hidden="1" customWidth="1"/>
    <col min="22" max="22" width="12.5703125" style="1" customWidth="1"/>
    <col min="23" max="23" width="11.5703125" style="1" customWidth="1"/>
    <col min="24" max="16384" width="11.5703125" style="1" hidden="1"/>
  </cols>
  <sheetData>
    <row r="1" spans="1:22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207" t="s">
        <v>47</v>
      </c>
      <c r="L1" s="207"/>
      <c r="N1" s="44"/>
      <c r="O1" s="44"/>
      <c r="P1" s="44"/>
      <c r="Q1" s="44"/>
      <c r="R1" s="44"/>
      <c r="S1" s="44"/>
      <c r="T1" s="44"/>
      <c r="U1" s="44"/>
    </row>
    <row r="2" spans="1:22" ht="81" customHeight="1" thickBot="1" x14ac:dyDescent="0.3">
      <c r="A2" s="208" t="s">
        <v>84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41"/>
      <c r="N2" s="41"/>
      <c r="O2" s="41"/>
      <c r="P2" s="41"/>
      <c r="Q2" s="41"/>
      <c r="R2" s="41"/>
      <c r="S2" s="41"/>
      <c r="T2" s="41"/>
      <c r="U2" s="41"/>
    </row>
    <row r="3" spans="1:22" s="3" customFormat="1" ht="15" customHeight="1" x14ac:dyDescent="0.25">
      <c r="A3" s="209" t="s">
        <v>34</v>
      </c>
      <c r="B3" s="210"/>
      <c r="C3" s="210"/>
      <c r="D3" s="211"/>
      <c r="F3" s="209" t="s">
        <v>90</v>
      </c>
      <c r="G3" s="210"/>
      <c r="H3" s="210"/>
      <c r="I3" s="210"/>
      <c r="J3" s="210"/>
      <c r="K3" s="210"/>
      <c r="L3" s="211"/>
      <c r="Q3" s="2"/>
      <c r="R3" s="2"/>
      <c r="S3" s="2"/>
      <c r="T3" s="2"/>
      <c r="U3" s="2"/>
    </row>
    <row r="4" spans="1:22" s="3" customFormat="1" x14ac:dyDescent="0.25">
      <c r="A4" s="70" t="s">
        <v>38</v>
      </c>
      <c r="B4" s="212">
        <f>+'Egyszerűsített Cash-flow'!$B$4:$D$4</f>
        <v>0</v>
      </c>
      <c r="C4" s="213"/>
      <c r="D4" s="214"/>
      <c r="F4" s="215" t="s">
        <v>19</v>
      </c>
      <c r="G4" s="216"/>
      <c r="H4" s="217"/>
      <c r="I4" s="218">
        <f>+'Egyszerűsített Cash-flow'!I4:K4</f>
        <v>0</v>
      </c>
      <c r="J4" s="219"/>
      <c r="K4" s="219"/>
      <c r="L4" s="42" t="s">
        <v>30</v>
      </c>
      <c r="Q4" s="2"/>
      <c r="R4" s="2"/>
      <c r="S4" s="2"/>
      <c r="T4" s="2"/>
      <c r="U4" s="2"/>
    </row>
    <row r="5" spans="1:22" s="3" customFormat="1" ht="15" customHeight="1" thickBot="1" x14ac:dyDescent="0.3">
      <c r="A5" s="71" t="s">
        <v>33</v>
      </c>
      <c r="B5" s="220">
        <f>+'Egyszerűsített Cash-flow'!$B$5:$D$5</f>
        <v>0</v>
      </c>
      <c r="C5" s="221"/>
      <c r="D5" s="222"/>
      <c r="F5" s="215" t="s">
        <v>0</v>
      </c>
      <c r="G5" s="216"/>
      <c r="H5" s="217"/>
      <c r="I5" s="226" t="str">
        <f>+'Egyszerűsített Cash-flow'!I5:K5</f>
        <v/>
      </c>
      <c r="J5" s="227"/>
      <c r="K5" s="227"/>
      <c r="L5" s="42" t="s">
        <v>28</v>
      </c>
      <c r="M5" s="58" t="e">
        <f>+'Egyszerűsített Cash-flow'!M5</f>
        <v>#VALUE!</v>
      </c>
      <c r="Q5" s="2"/>
      <c r="R5" s="2"/>
      <c r="S5" s="2"/>
      <c r="T5" s="2"/>
      <c r="U5" s="2"/>
    </row>
    <row r="6" spans="1:22" s="3" customFormat="1" ht="15" x14ac:dyDescent="0.25">
      <c r="A6" s="223" t="s">
        <v>39</v>
      </c>
      <c r="B6" s="224"/>
      <c r="C6" s="224"/>
      <c r="D6" s="225"/>
      <c r="F6" s="215" t="s">
        <v>53</v>
      </c>
      <c r="G6" s="216"/>
      <c r="H6" s="217"/>
      <c r="I6" s="218">
        <f>+'Egyszerűsített Cash-flow'!I6:K6</f>
        <v>0</v>
      </c>
      <c r="J6" s="219"/>
      <c r="K6" s="219"/>
      <c r="L6" s="42" t="s">
        <v>52</v>
      </c>
      <c r="M6" s="58">
        <f>ROUNDUP(I6/12,0)</f>
        <v>0</v>
      </c>
      <c r="Q6" s="2"/>
      <c r="R6" s="2"/>
      <c r="S6" s="2"/>
      <c r="V6" s="57"/>
    </row>
    <row r="7" spans="1:22" s="3" customFormat="1" x14ac:dyDescent="0.25">
      <c r="A7" s="70" t="s">
        <v>40</v>
      </c>
      <c r="B7" s="212">
        <f>+'Egyszerűsített Cash-flow'!$B$8:$D$8</f>
        <v>0</v>
      </c>
      <c r="C7" s="213"/>
      <c r="D7" s="214"/>
      <c r="F7" s="215" t="s">
        <v>42</v>
      </c>
      <c r="G7" s="216"/>
      <c r="H7" s="217"/>
      <c r="I7" s="218">
        <f>+'Egyszerűsített Cash-flow'!I7:K7</f>
        <v>0</v>
      </c>
      <c r="J7" s="219"/>
      <c r="K7" s="219"/>
      <c r="L7" s="42" t="s">
        <v>29</v>
      </c>
      <c r="M7" s="58"/>
      <c r="Q7" s="2"/>
      <c r="R7" s="2"/>
      <c r="S7" s="2"/>
      <c r="T7" s="2"/>
      <c r="U7" s="2"/>
    </row>
    <row r="8" spans="1:22" s="3" customFormat="1" ht="15" customHeight="1" thickBot="1" x14ac:dyDescent="0.3">
      <c r="A8" s="71" t="s">
        <v>41</v>
      </c>
      <c r="B8" s="220">
        <f>+'Egyszerűsített Cash-flow'!$B$9:$D$9</f>
        <v>0</v>
      </c>
      <c r="C8" s="221"/>
      <c r="D8" s="222"/>
      <c r="F8" s="215" t="s">
        <v>43</v>
      </c>
      <c r="G8" s="216"/>
      <c r="H8" s="217"/>
      <c r="I8" s="218">
        <f>+'Egyszerűsített Cash-flow'!I8:K8</f>
        <v>0</v>
      </c>
      <c r="J8" s="219"/>
      <c r="K8" s="219"/>
      <c r="L8" s="42" t="s">
        <v>29</v>
      </c>
      <c r="M8" s="58"/>
      <c r="Q8" s="2"/>
      <c r="R8" s="2"/>
      <c r="S8" s="2"/>
      <c r="T8" s="2"/>
      <c r="U8" s="2"/>
    </row>
    <row r="9" spans="1:22" s="3" customFormat="1" ht="13.5" thickBot="1" x14ac:dyDescent="0.3">
      <c r="F9" s="215" t="s">
        <v>44</v>
      </c>
      <c r="G9" s="216"/>
      <c r="H9" s="217"/>
      <c r="I9" s="59" t="str">
        <f>IF(($I$7+$M$6-1)&gt;2000,($I$7+$M$6-1),"")</f>
        <v/>
      </c>
      <c r="J9" s="60"/>
      <c r="K9" s="60"/>
      <c r="L9" s="43" t="s">
        <v>29</v>
      </c>
      <c r="M9" s="58"/>
      <c r="Q9" s="2"/>
      <c r="R9" s="2"/>
      <c r="S9" s="2"/>
      <c r="T9" s="2"/>
      <c r="U9" s="2"/>
    </row>
    <row r="10" spans="1:22" s="3" customFormat="1" ht="15" customHeight="1" x14ac:dyDescent="0.25">
      <c r="F10" s="209" t="s">
        <v>55</v>
      </c>
      <c r="G10" s="210"/>
      <c r="H10" s="210"/>
      <c r="I10" s="210"/>
      <c r="J10" s="210"/>
      <c r="K10" s="210"/>
      <c r="L10" s="211"/>
      <c r="M10" s="58"/>
      <c r="Q10" s="2"/>
      <c r="R10" s="2"/>
      <c r="S10" s="2"/>
      <c r="T10" s="2"/>
      <c r="U10" s="2"/>
    </row>
    <row r="11" spans="1:22" s="3" customFormat="1" x14ac:dyDescent="0.25">
      <c r="F11" s="215" t="s">
        <v>19</v>
      </c>
      <c r="G11" s="216"/>
      <c r="H11" s="217"/>
      <c r="I11" s="218">
        <f>+'Egyszerűsített Cash-flow'!I11:K11</f>
        <v>0</v>
      </c>
      <c r="J11" s="219"/>
      <c r="K11" s="219"/>
      <c r="L11" s="42" t="s">
        <v>30</v>
      </c>
      <c r="M11" s="58"/>
      <c r="Q11" s="2"/>
      <c r="R11" s="2"/>
      <c r="S11" s="2"/>
      <c r="T11" s="2"/>
      <c r="U11" s="2"/>
    </row>
    <row r="12" spans="1:22" s="3" customFormat="1" ht="14.45" customHeight="1" x14ac:dyDescent="0.25">
      <c r="F12" s="215" t="s">
        <v>21</v>
      </c>
      <c r="G12" s="216"/>
      <c r="H12" s="217"/>
      <c r="I12" s="226">
        <f>+'Egyszerűsített Cash-flow'!I12:K12</f>
        <v>0</v>
      </c>
      <c r="J12" s="227"/>
      <c r="K12" s="227"/>
      <c r="L12" s="42" t="s">
        <v>28</v>
      </c>
      <c r="M12" s="58">
        <f>+'Egyszerűsített Cash-flow'!M12</f>
        <v>0</v>
      </c>
      <c r="Q12" s="2"/>
      <c r="R12" s="2"/>
      <c r="S12" s="2"/>
      <c r="T12" s="2"/>
      <c r="U12" s="2"/>
    </row>
    <row r="13" spans="1:22" s="3" customFormat="1" x14ac:dyDescent="0.25">
      <c r="F13" s="215" t="s">
        <v>54</v>
      </c>
      <c r="G13" s="216"/>
      <c r="H13" s="217"/>
      <c r="I13" s="218">
        <f>+'Egyszerűsített Cash-flow'!I13:K13</f>
        <v>0</v>
      </c>
      <c r="J13" s="219"/>
      <c r="K13" s="219"/>
      <c r="L13" s="42" t="s">
        <v>52</v>
      </c>
      <c r="M13" s="58">
        <f>+ROUNDUP(I13/12,0)</f>
        <v>0</v>
      </c>
      <c r="Q13" s="2"/>
      <c r="R13" s="2"/>
      <c r="S13" s="2"/>
      <c r="V13" s="58"/>
    </row>
    <row r="14" spans="1:22" s="3" customFormat="1" ht="13.5" thickBot="1" x14ac:dyDescent="0.3">
      <c r="F14" s="215" t="s">
        <v>35</v>
      </c>
      <c r="G14" s="216"/>
      <c r="H14" s="217" t="str">
        <f>IF(($B$22+$M$13-1)&gt;2000,($B$22+$M$13-1),"")</f>
        <v/>
      </c>
      <c r="I14" s="228">
        <f>+B22+M13-1</f>
        <v>-1</v>
      </c>
      <c r="J14" s="229"/>
      <c r="K14" s="229"/>
      <c r="L14" s="42" t="s">
        <v>29</v>
      </c>
      <c r="M14" s="58"/>
      <c r="Q14" s="2"/>
      <c r="R14" s="2"/>
      <c r="S14" s="2"/>
      <c r="T14" s="2"/>
      <c r="U14" s="2"/>
    </row>
    <row r="15" spans="1:22" s="3" customFormat="1" ht="15" x14ac:dyDescent="0.25">
      <c r="F15" s="209" t="str">
        <f>+'Egyszerűsített Cash-flow'!F15:L15</f>
        <v>A vállalkozás működésére vonatkozó információk</v>
      </c>
      <c r="G15" s="210"/>
      <c r="H15" s="210"/>
      <c r="I15" s="210"/>
      <c r="J15" s="210"/>
      <c r="K15" s="210"/>
      <c r="L15" s="211"/>
      <c r="M15" s="58"/>
      <c r="Q15" s="2"/>
      <c r="R15" s="2"/>
      <c r="S15" s="2"/>
      <c r="T15" s="2"/>
      <c r="U15" s="2"/>
    </row>
    <row r="16" spans="1:22" s="3" customFormat="1" x14ac:dyDescent="0.25">
      <c r="F16" s="215" t="s">
        <v>36</v>
      </c>
      <c r="G16" s="216"/>
      <c r="H16" s="217"/>
      <c r="I16" s="218">
        <f>+'Egyszerűsített Cash-flow'!I16:K16</f>
        <v>0</v>
      </c>
      <c r="J16" s="219"/>
      <c r="K16" s="219"/>
      <c r="L16" s="42" t="s">
        <v>30</v>
      </c>
      <c r="M16" s="58"/>
      <c r="Q16" s="2"/>
      <c r="R16" s="2"/>
      <c r="S16" s="2"/>
      <c r="T16" s="2"/>
      <c r="U16" s="2"/>
    </row>
    <row r="17" spans="1:21" s="3" customFormat="1" x14ac:dyDescent="0.25">
      <c r="F17" s="215" t="s">
        <v>37</v>
      </c>
      <c r="G17" s="216"/>
      <c r="H17" s="217"/>
      <c r="I17" s="218">
        <f>+'Egyszerűsített Cash-flow'!I17:K17</f>
        <v>0</v>
      </c>
      <c r="J17" s="219"/>
      <c r="K17" s="219"/>
      <c r="L17" s="42" t="s">
        <v>30</v>
      </c>
      <c r="M17" s="58"/>
      <c r="Q17" s="2"/>
      <c r="R17" s="2"/>
      <c r="S17" s="2"/>
      <c r="T17" s="2"/>
      <c r="U17" s="2"/>
    </row>
    <row r="18" spans="1:21" s="3" customFormat="1" x14ac:dyDescent="0.25">
      <c r="F18" s="215" t="s">
        <v>68</v>
      </c>
      <c r="G18" s="216"/>
      <c r="H18" s="217"/>
      <c r="I18" s="218">
        <f>+'Egyszerűsített Cash-flow'!I18:K18</f>
        <v>0</v>
      </c>
      <c r="J18" s="219"/>
      <c r="K18" s="219"/>
      <c r="L18" s="42" t="s">
        <v>30</v>
      </c>
      <c r="M18" s="58"/>
      <c r="Q18" s="2"/>
      <c r="R18" s="2"/>
      <c r="S18" s="2"/>
      <c r="T18" s="2"/>
      <c r="U18" s="2"/>
    </row>
    <row r="19" spans="1:21" s="3" customFormat="1" x14ac:dyDescent="0.25">
      <c r="F19" s="215" t="s">
        <v>24</v>
      </c>
      <c r="G19" s="216"/>
      <c r="H19" s="217"/>
      <c r="I19" s="218">
        <f>+'Egyszerűsített Cash-flow'!I19:K19</f>
        <v>0</v>
      </c>
      <c r="J19" s="219"/>
      <c r="K19" s="219"/>
      <c r="L19" s="42" t="s">
        <v>30</v>
      </c>
      <c r="M19" s="58"/>
      <c r="Q19" s="2"/>
      <c r="R19" s="2"/>
      <c r="S19" s="2"/>
      <c r="T19" s="2"/>
      <c r="U19" s="2"/>
    </row>
    <row r="20" spans="1:21" s="3" customFormat="1" ht="14.45" customHeight="1" x14ac:dyDescent="0.25">
      <c r="F20" s="215" t="s">
        <v>27</v>
      </c>
      <c r="G20" s="216"/>
      <c r="H20" s="217"/>
      <c r="I20" s="218">
        <f>+'Egyszerűsített Cash-flow'!I20:K20</f>
        <v>0</v>
      </c>
      <c r="J20" s="219"/>
      <c r="K20" s="219"/>
      <c r="L20" s="42" t="s">
        <v>28</v>
      </c>
      <c r="M20" s="58">
        <f>+'Egyszerűsített Cash-flow'!M20</f>
        <v>0</v>
      </c>
      <c r="Q20" s="2"/>
      <c r="R20" s="2"/>
      <c r="S20" s="2"/>
      <c r="T20" s="2"/>
      <c r="U20" s="2"/>
    </row>
    <row r="21" spans="1:21" s="3" customFormat="1" ht="13.5" thickBot="1" x14ac:dyDescent="0.3">
      <c r="A21" s="4"/>
      <c r="B21" s="4"/>
      <c r="E21" s="5"/>
      <c r="F21" s="6"/>
      <c r="G21" s="7"/>
      <c r="H21" s="2"/>
      <c r="I21" s="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s="9" customFormat="1" x14ac:dyDescent="0.25">
      <c r="A22" s="21" t="s">
        <v>31</v>
      </c>
      <c r="B22" s="22">
        <f>$I$7</f>
        <v>0</v>
      </c>
      <c r="C22" s="22">
        <f>B22+1</f>
        <v>1</v>
      </c>
      <c r="D22" s="22">
        <f t="shared" ref="D22:U22" si="0">C22+1</f>
        <v>2</v>
      </c>
      <c r="E22" s="22">
        <f t="shared" si="0"/>
        <v>3</v>
      </c>
      <c r="F22" s="22">
        <f t="shared" si="0"/>
        <v>4</v>
      </c>
      <c r="G22" s="22">
        <f t="shared" si="0"/>
        <v>5</v>
      </c>
      <c r="H22" s="22">
        <f t="shared" si="0"/>
        <v>6</v>
      </c>
      <c r="I22" s="22">
        <f t="shared" si="0"/>
        <v>7</v>
      </c>
      <c r="J22" s="22">
        <f t="shared" si="0"/>
        <v>8</v>
      </c>
      <c r="K22" s="22">
        <f t="shared" si="0"/>
        <v>9</v>
      </c>
      <c r="L22" s="22">
        <f t="shared" si="0"/>
        <v>10</v>
      </c>
      <c r="M22" s="22">
        <f t="shared" si="0"/>
        <v>11</v>
      </c>
      <c r="N22" s="22">
        <f t="shared" si="0"/>
        <v>12</v>
      </c>
      <c r="O22" s="22">
        <f t="shared" si="0"/>
        <v>13</v>
      </c>
      <c r="P22" s="22">
        <f t="shared" si="0"/>
        <v>14</v>
      </c>
      <c r="Q22" s="22">
        <f t="shared" si="0"/>
        <v>15</v>
      </c>
      <c r="R22" s="22">
        <f>Q22+1</f>
        <v>16</v>
      </c>
      <c r="S22" s="22">
        <f t="shared" si="0"/>
        <v>17</v>
      </c>
      <c r="T22" s="22">
        <f t="shared" si="0"/>
        <v>18</v>
      </c>
      <c r="U22" s="22">
        <f t="shared" si="0"/>
        <v>19</v>
      </c>
    </row>
    <row r="23" spans="1:21" s="9" customFormat="1" x14ac:dyDescent="0.25">
      <c r="A23" s="230" t="s">
        <v>95</v>
      </c>
      <c r="B23" s="231"/>
      <c r="C23" s="231"/>
      <c r="D23" s="231"/>
      <c r="E23" s="231"/>
      <c r="F23" s="231"/>
      <c r="G23" s="231"/>
      <c r="H23" s="231"/>
      <c r="I23" s="231"/>
      <c r="J23" s="231"/>
      <c r="K23" s="231"/>
      <c r="L23" s="231"/>
      <c r="M23" s="45"/>
      <c r="N23" s="45"/>
      <c r="O23" s="45"/>
      <c r="P23" s="45"/>
      <c r="Q23" s="45"/>
      <c r="R23" s="45"/>
      <c r="S23" s="45"/>
      <c r="T23" s="45"/>
      <c r="U23" s="45"/>
    </row>
    <row r="24" spans="1:21" x14ac:dyDescent="0.25">
      <c r="A24" s="23" t="s">
        <v>10</v>
      </c>
      <c r="B24" s="24" t="str">
        <f>IF(OR($I$4=0,$M$6=0,$I$7=0,$I$8=0),"-",$I$4)</f>
        <v>-</v>
      </c>
      <c r="C24" s="24" t="str">
        <f t="shared" ref="C24:U24" si="1">IF(OR($I$4=0,$M$6=0,$I$7=0,$I$8=0,B25=0,B25="-"),"-",B25)</f>
        <v>-</v>
      </c>
      <c r="D24" s="24" t="str">
        <f t="shared" si="1"/>
        <v>-</v>
      </c>
      <c r="E24" s="24" t="str">
        <f t="shared" si="1"/>
        <v>-</v>
      </c>
      <c r="F24" s="24" t="str">
        <f t="shared" si="1"/>
        <v>-</v>
      </c>
      <c r="G24" s="24" t="str">
        <f t="shared" si="1"/>
        <v>-</v>
      </c>
      <c r="H24" s="24" t="str">
        <f t="shared" si="1"/>
        <v>-</v>
      </c>
      <c r="I24" s="24" t="str">
        <f t="shared" si="1"/>
        <v>-</v>
      </c>
      <c r="J24" s="24" t="str">
        <f t="shared" si="1"/>
        <v>-</v>
      </c>
      <c r="K24" s="24" t="str">
        <f t="shared" si="1"/>
        <v>-</v>
      </c>
      <c r="L24" s="24" t="str">
        <f t="shared" si="1"/>
        <v>-</v>
      </c>
      <c r="M24" s="24" t="str">
        <f t="shared" si="1"/>
        <v>-</v>
      </c>
      <c r="N24" s="24" t="str">
        <f t="shared" si="1"/>
        <v>-</v>
      </c>
      <c r="O24" s="24" t="str">
        <f t="shared" si="1"/>
        <v>-</v>
      </c>
      <c r="P24" s="24" t="str">
        <f t="shared" si="1"/>
        <v>-</v>
      </c>
      <c r="Q24" s="24" t="str">
        <f t="shared" si="1"/>
        <v>-</v>
      </c>
      <c r="R24" s="24" t="str">
        <f t="shared" si="1"/>
        <v>-</v>
      </c>
      <c r="S24" s="24" t="str">
        <f t="shared" si="1"/>
        <v>-</v>
      </c>
      <c r="T24" s="24" t="str">
        <f t="shared" si="1"/>
        <v>-</v>
      </c>
      <c r="U24" s="24" t="str">
        <f t="shared" si="1"/>
        <v>-</v>
      </c>
    </row>
    <row r="25" spans="1:21" x14ac:dyDescent="0.25">
      <c r="A25" s="23" t="s">
        <v>11</v>
      </c>
      <c r="B25" s="24" t="str">
        <f>IF(OR($I$4=0,$M$6=0,$I$7=0,$I$8=0,B24="-",B28="-"),"-",B24-B28)</f>
        <v>-</v>
      </c>
      <c r="C25" s="24" t="str">
        <f t="shared" ref="C25:U25" si="2">IF(OR($I$4=0,$M$6=0,$I$7=0,$I$8=0,B25=0,B25="-",C24="-",C28="-"),"-",IF(C$22=$I$9,ROUND(C24-C28,0),C24-C28))</f>
        <v>-</v>
      </c>
      <c r="D25" s="24" t="str">
        <f t="shared" si="2"/>
        <v>-</v>
      </c>
      <c r="E25" s="24" t="str">
        <f t="shared" si="2"/>
        <v>-</v>
      </c>
      <c r="F25" s="24" t="str">
        <f t="shared" si="2"/>
        <v>-</v>
      </c>
      <c r="G25" s="24" t="str">
        <f t="shared" si="2"/>
        <v>-</v>
      </c>
      <c r="H25" s="24" t="str">
        <f t="shared" si="2"/>
        <v>-</v>
      </c>
      <c r="I25" s="24" t="str">
        <f t="shared" si="2"/>
        <v>-</v>
      </c>
      <c r="J25" s="24" t="str">
        <f t="shared" si="2"/>
        <v>-</v>
      </c>
      <c r="K25" s="24" t="str">
        <f t="shared" si="2"/>
        <v>-</v>
      </c>
      <c r="L25" s="24" t="str">
        <f t="shared" si="2"/>
        <v>-</v>
      </c>
      <c r="M25" s="24" t="str">
        <f t="shared" si="2"/>
        <v>-</v>
      </c>
      <c r="N25" s="24" t="str">
        <f t="shared" si="2"/>
        <v>-</v>
      </c>
      <c r="O25" s="24" t="str">
        <f t="shared" si="2"/>
        <v>-</v>
      </c>
      <c r="P25" s="24" t="str">
        <f t="shared" si="2"/>
        <v>-</v>
      </c>
      <c r="Q25" s="24" t="str">
        <f t="shared" si="2"/>
        <v>-</v>
      </c>
      <c r="R25" s="24" t="str">
        <f t="shared" si="2"/>
        <v>-</v>
      </c>
      <c r="S25" s="24" t="str">
        <f t="shared" si="2"/>
        <v>-</v>
      </c>
      <c r="T25" s="24" t="str">
        <f t="shared" si="2"/>
        <v>-</v>
      </c>
      <c r="U25" s="24" t="str">
        <f t="shared" si="2"/>
        <v>-</v>
      </c>
    </row>
    <row r="26" spans="1:21" x14ac:dyDescent="0.25">
      <c r="A26" s="23" t="s">
        <v>12</v>
      </c>
      <c r="B26" s="24" t="str">
        <f>IF(OR(B24="-",B25="-"),"-",(B25+B24)/2)</f>
        <v>-</v>
      </c>
      <c r="C26" s="24" t="str">
        <f>IF(OR(C24="-",C25="-"),"-",(C25+C24)/2)</f>
        <v>-</v>
      </c>
      <c r="D26" s="24" t="str">
        <f t="shared" ref="D26:U26" si="3">IF(OR(D24="-",D25="-"),"-",(D25+D24)/2)</f>
        <v>-</v>
      </c>
      <c r="E26" s="24" t="str">
        <f t="shared" si="3"/>
        <v>-</v>
      </c>
      <c r="F26" s="24" t="str">
        <f t="shared" si="3"/>
        <v>-</v>
      </c>
      <c r="G26" s="24" t="str">
        <f t="shared" si="3"/>
        <v>-</v>
      </c>
      <c r="H26" s="24" t="str">
        <f t="shared" si="3"/>
        <v>-</v>
      </c>
      <c r="I26" s="24" t="str">
        <f t="shared" si="3"/>
        <v>-</v>
      </c>
      <c r="J26" s="24" t="str">
        <f t="shared" si="3"/>
        <v>-</v>
      </c>
      <c r="K26" s="24" t="str">
        <f t="shared" si="3"/>
        <v>-</v>
      </c>
      <c r="L26" s="24" t="str">
        <f t="shared" si="3"/>
        <v>-</v>
      </c>
      <c r="M26" s="24" t="str">
        <f t="shared" si="3"/>
        <v>-</v>
      </c>
      <c r="N26" s="24" t="str">
        <f t="shared" si="3"/>
        <v>-</v>
      </c>
      <c r="O26" s="24" t="str">
        <f t="shared" si="3"/>
        <v>-</v>
      </c>
      <c r="P26" s="24" t="str">
        <f t="shared" si="3"/>
        <v>-</v>
      </c>
      <c r="Q26" s="24" t="str">
        <f t="shared" si="3"/>
        <v>-</v>
      </c>
      <c r="R26" s="24" t="str">
        <f t="shared" si="3"/>
        <v>-</v>
      </c>
      <c r="S26" s="24" t="str">
        <f t="shared" si="3"/>
        <v>-</v>
      </c>
      <c r="T26" s="24" t="str">
        <f t="shared" si="3"/>
        <v>-</v>
      </c>
      <c r="U26" s="24" t="str">
        <f t="shared" si="3"/>
        <v>-</v>
      </c>
    </row>
    <row r="27" spans="1:21" x14ac:dyDescent="0.25">
      <c r="A27" s="23" t="s">
        <v>18</v>
      </c>
      <c r="B27" s="24" t="str">
        <f t="shared" ref="B27:U27" si="4">IF(B26="-","-",B26*$M$5)</f>
        <v>-</v>
      </c>
      <c r="C27" s="24" t="str">
        <f t="shared" si="4"/>
        <v>-</v>
      </c>
      <c r="D27" s="24" t="str">
        <f t="shared" si="4"/>
        <v>-</v>
      </c>
      <c r="E27" s="24" t="str">
        <f t="shared" si="4"/>
        <v>-</v>
      </c>
      <c r="F27" s="24" t="str">
        <f t="shared" si="4"/>
        <v>-</v>
      </c>
      <c r="G27" s="24" t="str">
        <f t="shared" si="4"/>
        <v>-</v>
      </c>
      <c r="H27" s="24" t="str">
        <f t="shared" si="4"/>
        <v>-</v>
      </c>
      <c r="I27" s="24" t="str">
        <f t="shared" si="4"/>
        <v>-</v>
      </c>
      <c r="J27" s="24" t="str">
        <f t="shared" si="4"/>
        <v>-</v>
      </c>
      <c r="K27" s="24" t="str">
        <f t="shared" si="4"/>
        <v>-</v>
      </c>
      <c r="L27" s="24" t="str">
        <f t="shared" si="4"/>
        <v>-</v>
      </c>
      <c r="M27" s="24" t="str">
        <f t="shared" si="4"/>
        <v>-</v>
      </c>
      <c r="N27" s="24" t="str">
        <f t="shared" si="4"/>
        <v>-</v>
      </c>
      <c r="O27" s="24" t="str">
        <f t="shared" si="4"/>
        <v>-</v>
      </c>
      <c r="P27" s="24" t="str">
        <f t="shared" si="4"/>
        <v>-</v>
      </c>
      <c r="Q27" s="24" t="str">
        <f t="shared" si="4"/>
        <v>-</v>
      </c>
      <c r="R27" s="24" t="str">
        <f t="shared" si="4"/>
        <v>-</v>
      </c>
      <c r="S27" s="24" t="str">
        <f t="shared" si="4"/>
        <v>-</v>
      </c>
      <c r="T27" s="24" t="str">
        <f t="shared" si="4"/>
        <v>-</v>
      </c>
      <c r="U27" s="24" t="str">
        <f t="shared" si="4"/>
        <v>-</v>
      </c>
    </row>
    <row r="28" spans="1:21" x14ac:dyDescent="0.25">
      <c r="A28" s="23" t="s">
        <v>13</v>
      </c>
      <c r="B28" s="24" t="str">
        <f>IF(OR($I$4=0,$M$6=0,$I$7=0,$I$8=0),"-",IF(B22&lt;$I$8,0,$I$4*1/($M$6-($I$8-$I$7))))</f>
        <v>-</v>
      </c>
      <c r="C28" s="24" t="str">
        <f t="shared" ref="C28:U28" si="5">IF(OR($I$4=0,$M$6=0,$I$7=0,$I$8=0),"-",IF(C22&lt;$I$8,0,IF(OR(B25=0,B25="-"),"-",$I$4*1/($M$6-($I$8-$I$7)))))</f>
        <v>-</v>
      </c>
      <c r="D28" s="24" t="str">
        <f t="shared" si="5"/>
        <v>-</v>
      </c>
      <c r="E28" s="24" t="str">
        <f t="shared" si="5"/>
        <v>-</v>
      </c>
      <c r="F28" s="24" t="str">
        <f t="shared" si="5"/>
        <v>-</v>
      </c>
      <c r="G28" s="24" t="str">
        <f t="shared" si="5"/>
        <v>-</v>
      </c>
      <c r="H28" s="24" t="str">
        <f t="shared" si="5"/>
        <v>-</v>
      </c>
      <c r="I28" s="24" t="str">
        <f t="shared" si="5"/>
        <v>-</v>
      </c>
      <c r="J28" s="24" t="str">
        <f t="shared" si="5"/>
        <v>-</v>
      </c>
      <c r="K28" s="24" t="str">
        <f t="shared" si="5"/>
        <v>-</v>
      </c>
      <c r="L28" s="24" t="str">
        <f t="shared" si="5"/>
        <v>-</v>
      </c>
      <c r="M28" s="24" t="str">
        <f t="shared" si="5"/>
        <v>-</v>
      </c>
      <c r="N28" s="24" t="str">
        <f t="shared" si="5"/>
        <v>-</v>
      </c>
      <c r="O28" s="24" t="str">
        <f t="shared" si="5"/>
        <v>-</v>
      </c>
      <c r="P28" s="24" t="str">
        <f t="shared" si="5"/>
        <v>-</v>
      </c>
      <c r="Q28" s="24" t="str">
        <f t="shared" si="5"/>
        <v>-</v>
      </c>
      <c r="R28" s="24" t="str">
        <f t="shared" si="5"/>
        <v>-</v>
      </c>
      <c r="S28" s="24" t="str">
        <f t="shared" si="5"/>
        <v>-</v>
      </c>
      <c r="T28" s="24" t="str">
        <f t="shared" si="5"/>
        <v>-</v>
      </c>
      <c r="U28" s="24" t="str">
        <f t="shared" si="5"/>
        <v>-</v>
      </c>
    </row>
    <row r="29" spans="1:21" x14ac:dyDescent="0.25">
      <c r="A29" s="23" t="s">
        <v>6</v>
      </c>
      <c r="B29" s="24" t="str">
        <f>IF(OR(B27="-",B28="-"),"-",B27+B28)</f>
        <v>-</v>
      </c>
      <c r="C29" s="24" t="str">
        <f t="shared" ref="C29:U29" si="6">IF(OR(C27="-",C28="-"),"-",C27+C28)</f>
        <v>-</v>
      </c>
      <c r="D29" s="24" t="str">
        <f t="shared" si="6"/>
        <v>-</v>
      </c>
      <c r="E29" s="24" t="str">
        <f t="shared" si="6"/>
        <v>-</v>
      </c>
      <c r="F29" s="24" t="str">
        <f t="shared" si="6"/>
        <v>-</v>
      </c>
      <c r="G29" s="24" t="str">
        <f t="shared" si="6"/>
        <v>-</v>
      </c>
      <c r="H29" s="24" t="str">
        <f t="shared" si="6"/>
        <v>-</v>
      </c>
      <c r="I29" s="24" t="str">
        <f t="shared" si="6"/>
        <v>-</v>
      </c>
      <c r="J29" s="24" t="str">
        <f t="shared" si="6"/>
        <v>-</v>
      </c>
      <c r="K29" s="24" t="str">
        <f t="shared" si="6"/>
        <v>-</v>
      </c>
      <c r="L29" s="24" t="str">
        <f t="shared" si="6"/>
        <v>-</v>
      </c>
      <c r="M29" s="24" t="str">
        <f t="shared" si="6"/>
        <v>-</v>
      </c>
      <c r="N29" s="24" t="str">
        <f t="shared" si="6"/>
        <v>-</v>
      </c>
      <c r="O29" s="24" t="str">
        <f t="shared" si="6"/>
        <v>-</v>
      </c>
      <c r="P29" s="24" t="str">
        <f t="shared" si="6"/>
        <v>-</v>
      </c>
      <c r="Q29" s="24" t="str">
        <f t="shared" si="6"/>
        <v>-</v>
      </c>
      <c r="R29" s="24" t="str">
        <f t="shared" si="6"/>
        <v>-</v>
      </c>
      <c r="S29" s="24" t="str">
        <f t="shared" si="6"/>
        <v>-</v>
      </c>
      <c r="T29" s="24" t="str">
        <f t="shared" si="6"/>
        <v>-</v>
      </c>
      <c r="U29" s="24" t="str">
        <f t="shared" si="6"/>
        <v>-</v>
      </c>
    </row>
    <row r="30" spans="1:21" s="9" customFormat="1" x14ac:dyDescent="0.25">
      <c r="A30" s="230" t="s">
        <v>20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2"/>
      <c r="M30" s="26"/>
      <c r="N30" s="26"/>
      <c r="O30" s="26"/>
      <c r="P30" s="26"/>
      <c r="Q30" s="26"/>
      <c r="R30" s="26"/>
      <c r="S30" s="26"/>
      <c r="T30" s="26"/>
      <c r="U30" s="26"/>
    </row>
    <row r="31" spans="1:21" x14ac:dyDescent="0.25">
      <c r="A31" s="23" t="s">
        <v>10</v>
      </c>
      <c r="B31" s="24" t="str">
        <f>IF(OR($I$11=0,$M$13=0,B25="-"),"-",$I$11)</f>
        <v>-</v>
      </c>
      <c r="C31" s="24" t="str">
        <f t="shared" ref="C31:U31" si="7">IF(OR($I$11=0,B32=0,B32="-",B25=0,B25="-"),"-",B32)</f>
        <v>-</v>
      </c>
      <c r="D31" s="24" t="str">
        <f t="shared" si="7"/>
        <v>-</v>
      </c>
      <c r="E31" s="24" t="str">
        <f t="shared" si="7"/>
        <v>-</v>
      </c>
      <c r="F31" s="24" t="str">
        <f t="shared" si="7"/>
        <v>-</v>
      </c>
      <c r="G31" s="24" t="str">
        <f t="shared" si="7"/>
        <v>-</v>
      </c>
      <c r="H31" s="24" t="str">
        <f t="shared" si="7"/>
        <v>-</v>
      </c>
      <c r="I31" s="24" t="str">
        <f t="shared" si="7"/>
        <v>-</v>
      </c>
      <c r="J31" s="24" t="str">
        <f t="shared" si="7"/>
        <v>-</v>
      </c>
      <c r="K31" s="24" t="str">
        <f t="shared" si="7"/>
        <v>-</v>
      </c>
      <c r="L31" s="24" t="str">
        <f t="shared" si="7"/>
        <v>-</v>
      </c>
      <c r="M31" s="24" t="str">
        <f t="shared" si="7"/>
        <v>-</v>
      </c>
      <c r="N31" s="24" t="str">
        <f t="shared" si="7"/>
        <v>-</v>
      </c>
      <c r="O31" s="24" t="str">
        <f t="shared" si="7"/>
        <v>-</v>
      </c>
      <c r="P31" s="24" t="str">
        <f t="shared" si="7"/>
        <v>-</v>
      </c>
      <c r="Q31" s="24" t="str">
        <f t="shared" si="7"/>
        <v>-</v>
      </c>
      <c r="R31" s="24" t="str">
        <f t="shared" si="7"/>
        <v>-</v>
      </c>
      <c r="S31" s="24" t="str">
        <f t="shared" si="7"/>
        <v>-</v>
      </c>
      <c r="T31" s="24" t="str">
        <f t="shared" si="7"/>
        <v>-</v>
      </c>
      <c r="U31" s="24" t="str">
        <f t="shared" si="7"/>
        <v>-</v>
      </c>
    </row>
    <row r="32" spans="1:21" x14ac:dyDescent="0.25">
      <c r="A32" s="23" t="s">
        <v>11</v>
      </c>
      <c r="B32" s="24" t="str">
        <f>IF(OR($I$11=0,$M$13=0,B25="-",B31="-",B35="-"),"-",B31-B35)</f>
        <v>-</v>
      </c>
      <c r="C32" s="24" t="str">
        <f t="shared" ref="C32:U32" si="8">IF(OR($I$11=0,$M$13=0,B32=0,B32="-",B25=0,B25="-",C31="-",C35="-"),"-",IF(C$22=$H$14,ROUND(C31-C35,0),C31-C35))</f>
        <v>-</v>
      </c>
      <c r="D32" s="24" t="str">
        <f t="shared" si="8"/>
        <v>-</v>
      </c>
      <c r="E32" s="24" t="str">
        <f t="shared" si="8"/>
        <v>-</v>
      </c>
      <c r="F32" s="24" t="str">
        <f t="shared" si="8"/>
        <v>-</v>
      </c>
      <c r="G32" s="24" t="str">
        <f t="shared" si="8"/>
        <v>-</v>
      </c>
      <c r="H32" s="24" t="str">
        <f t="shared" si="8"/>
        <v>-</v>
      </c>
      <c r="I32" s="24" t="str">
        <f t="shared" si="8"/>
        <v>-</v>
      </c>
      <c r="J32" s="24" t="str">
        <f t="shared" si="8"/>
        <v>-</v>
      </c>
      <c r="K32" s="24" t="str">
        <f t="shared" si="8"/>
        <v>-</v>
      </c>
      <c r="L32" s="24" t="str">
        <f t="shared" si="8"/>
        <v>-</v>
      </c>
      <c r="M32" s="24" t="str">
        <f t="shared" si="8"/>
        <v>-</v>
      </c>
      <c r="N32" s="24" t="str">
        <f t="shared" si="8"/>
        <v>-</v>
      </c>
      <c r="O32" s="24" t="str">
        <f t="shared" si="8"/>
        <v>-</v>
      </c>
      <c r="P32" s="24" t="str">
        <f t="shared" si="8"/>
        <v>-</v>
      </c>
      <c r="Q32" s="24" t="str">
        <f t="shared" si="8"/>
        <v>-</v>
      </c>
      <c r="R32" s="24" t="str">
        <f t="shared" si="8"/>
        <v>-</v>
      </c>
      <c r="S32" s="24" t="str">
        <f t="shared" si="8"/>
        <v>-</v>
      </c>
      <c r="T32" s="24" t="str">
        <f t="shared" si="8"/>
        <v>-</v>
      </c>
      <c r="U32" s="24" t="str">
        <f t="shared" si="8"/>
        <v>-</v>
      </c>
    </row>
    <row r="33" spans="1:21" x14ac:dyDescent="0.25">
      <c r="A33" s="23" t="s">
        <v>12</v>
      </c>
      <c r="B33" s="24" t="str">
        <f>IF(OR(B25="-",B31="-",B32="-"),"-",(B32+B31)/2)</f>
        <v>-</v>
      </c>
      <c r="C33" s="24" t="str">
        <f>IF(OR(B25=0,B25="-",C31="-",C32="-"),"-",(C32+C31)/2)</f>
        <v>-</v>
      </c>
      <c r="D33" s="24" t="str">
        <f t="shared" ref="D33:U33" si="9">IF(OR(C25=0,C25="-",D31="-",D32="-"),"-",(D32+D31)/2)</f>
        <v>-</v>
      </c>
      <c r="E33" s="24" t="str">
        <f t="shared" si="9"/>
        <v>-</v>
      </c>
      <c r="F33" s="24" t="str">
        <f t="shared" si="9"/>
        <v>-</v>
      </c>
      <c r="G33" s="24" t="str">
        <f t="shared" si="9"/>
        <v>-</v>
      </c>
      <c r="H33" s="24" t="str">
        <f t="shared" si="9"/>
        <v>-</v>
      </c>
      <c r="I33" s="24" t="str">
        <f t="shared" si="9"/>
        <v>-</v>
      </c>
      <c r="J33" s="24" t="str">
        <f t="shared" si="9"/>
        <v>-</v>
      </c>
      <c r="K33" s="24" t="str">
        <f t="shared" si="9"/>
        <v>-</v>
      </c>
      <c r="L33" s="24" t="str">
        <f t="shared" si="9"/>
        <v>-</v>
      </c>
      <c r="M33" s="24" t="str">
        <f t="shared" si="9"/>
        <v>-</v>
      </c>
      <c r="N33" s="24" t="str">
        <f t="shared" si="9"/>
        <v>-</v>
      </c>
      <c r="O33" s="24" t="str">
        <f t="shared" si="9"/>
        <v>-</v>
      </c>
      <c r="P33" s="24" t="str">
        <f t="shared" si="9"/>
        <v>-</v>
      </c>
      <c r="Q33" s="24" t="str">
        <f t="shared" si="9"/>
        <v>-</v>
      </c>
      <c r="R33" s="24" t="str">
        <f>IF(OR(Q25=0,Q25="-",R31="-",R32="-"),"-",(R32+R31)/2)</f>
        <v>-</v>
      </c>
      <c r="S33" s="24" t="str">
        <f t="shared" si="9"/>
        <v>-</v>
      </c>
      <c r="T33" s="24" t="str">
        <f t="shared" si="9"/>
        <v>-</v>
      </c>
      <c r="U33" s="24" t="str">
        <f t="shared" si="9"/>
        <v>-</v>
      </c>
    </row>
    <row r="34" spans="1:21" x14ac:dyDescent="0.25">
      <c r="A34" s="23" t="s">
        <v>18</v>
      </c>
      <c r="B34" s="24" t="str">
        <f>IF(OR(B25="-",B33="-"),"-",B33*$M$12)</f>
        <v>-</v>
      </c>
      <c r="C34" s="24" t="str">
        <f t="shared" ref="C34:U34" si="10">IF(OR(B25=0,B25="-",C33="-"),"-",C33*$M$12)</f>
        <v>-</v>
      </c>
      <c r="D34" s="24" t="str">
        <f t="shared" si="10"/>
        <v>-</v>
      </c>
      <c r="E34" s="24" t="str">
        <f t="shared" si="10"/>
        <v>-</v>
      </c>
      <c r="F34" s="24" t="str">
        <f t="shared" si="10"/>
        <v>-</v>
      </c>
      <c r="G34" s="24" t="str">
        <f t="shared" si="10"/>
        <v>-</v>
      </c>
      <c r="H34" s="24" t="str">
        <f t="shared" si="10"/>
        <v>-</v>
      </c>
      <c r="I34" s="24" t="str">
        <f t="shared" si="10"/>
        <v>-</v>
      </c>
      <c r="J34" s="24" t="str">
        <f t="shared" si="10"/>
        <v>-</v>
      </c>
      <c r="K34" s="24" t="str">
        <f t="shared" si="10"/>
        <v>-</v>
      </c>
      <c r="L34" s="24" t="str">
        <f t="shared" si="10"/>
        <v>-</v>
      </c>
      <c r="M34" s="24" t="str">
        <f t="shared" si="10"/>
        <v>-</v>
      </c>
      <c r="N34" s="24" t="str">
        <f t="shared" si="10"/>
        <v>-</v>
      </c>
      <c r="O34" s="24" t="str">
        <f t="shared" si="10"/>
        <v>-</v>
      </c>
      <c r="P34" s="24" t="str">
        <f t="shared" si="10"/>
        <v>-</v>
      </c>
      <c r="Q34" s="24" t="str">
        <f t="shared" si="10"/>
        <v>-</v>
      </c>
      <c r="R34" s="24" t="str">
        <f t="shared" si="10"/>
        <v>-</v>
      </c>
      <c r="S34" s="24" t="str">
        <f t="shared" si="10"/>
        <v>-</v>
      </c>
      <c r="T34" s="24" t="str">
        <f t="shared" si="10"/>
        <v>-</v>
      </c>
      <c r="U34" s="24" t="str">
        <f t="shared" si="10"/>
        <v>-</v>
      </c>
    </row>
    <row r="35" spans="1:21" x14ac:dyDescent="0.25">
      <c r="A35" s="23" t="s">
        <v>13</v>
      </c>
      <c r="B35" s="24" t="str">
        <f>IF(OR($M$13=0,$I$11=0,B25="-"),"-",$I$11*1/$M$13)</f>
        <v>-</v>
      </c>
      <c r="C35" s="24" t="str">
        <f t="shared" ref="C35:U35" si="11">IF(OR($I$11=0,$M$13=0,B32=0,B32="-",B25=0,B25="-"),"-",$I$11*1/$M$13)</f>
        <v>-</v>
      </c>
      <c r="D35" s="24" t="str">
        <f t="shared" si="11"/>
        <v>-</v>
      </c>
      <c r="E35" s="24" t="str">
        <f t="shared" si="11"/>
        <v>-</v>
      </c>
      <c r="F35" s="24" t="str">
        <f t="shared" si="11"/>
        <v>-</v>
      </c>
      <c r="G35" s="24" t="str">
        <f t="shared" si="11"/>
        <v>-</v>
      </c>
      <c r="H35" s="24" t="str">
        <f t="shared" si="11"/>
        <v>-</v>
      </c>
      <c r="I35" s="24" t="str">
        <f t="shared" si="11"/>
        <v>-</v>
      </c>
      <c r="J35" s="24" t="str">
        <f t="shared" si="11"/>
        <v>-</v>
      </c>
      <c r="K35" s="24" t="str">
        <f t="shared" si="11"/>
        <v>-</v>
      </c>
      <c r="L35" s="24" t="str">
        <f t="shared" si="11"/>
        <v>-</v>
      </c>
      <c r="M35" s="24" t="str">
        <f t="shared" si="11"/>
        <v>-</v>
      </c>
      <c r="N35" s="24" t="str">
        <f t="shared" si="11"/>
        <v>-</v>
      </c>
      <c r="O35" s="24" t="str">
        <f t="shared" si="11"/>
        <v>-</v>
      </c>
      <c r="P35" s="24" t="str">
        <f t="shared" si="11"/>
        <v>-</v>
      </c>
      <c r="Q35" s="24" t="str">
        <f t="shared" si="11"/>
        <v>-</v>
      </c>
      <c r="R35" s="24" t="str">
        <f t="shared" si="11"/>
        <v>-</v>
      </c>
      <c r="S35" s="24" t="str">
        <f t="shared" si="11"/>
        <v>-</v>
      </c>
      <c r="T35" s="24" t="str">
        <f t="shared" si="11"/>
        <v>-</v>
      </c>
      <c r="U35" s="24" t="str">
        <f t="shared" si="11"/>
        <v>-</v>
      </c>
    </row>
    <row r="36" spans="1:21" x14ac:dyDescent="0.25">
      <c r="A36" s="23" t="s">
        <v>6</v>
      </c>
      <c r="B36" s="24" t="str">
        <f>IF(OR(B25="-",B34="-",B35="-"),"-",B34+B35)</f>
        <v>-</v>
      </c>
      <c r="C36" s="24" t="str">
        <f>IF(OR(B25=0,B25="-",C34="-",C35="-"),"-",C34+C35)</f>
        <v>-</v>
      </c>
      <c r="D36" s="24" t="str">
        <f t="shared" ref="D36:U36" si="12">IF(OR(C25=0,C25="-",D34="-",D35="-"),"-",D34+D35)</f>
        <v>-</v>
      </c>
      <c r="E36" s="24" t="str">
        <f t="shared" si="12"/>
        <v>-</v>
      </c>
      <c r="F36" s="24" t="str">
        <f t="shared" si="12"/>
        <v>-</v>
      </c>
      <c r="G36" s="24" t="str">
        <f t="shared" si="12"/>
        <v>-</v>
      </c>
      <c r="H36" s="24" t="str">
        <f t="shared" si="12"/>
        <v>-</v>
      </c>
      <c r="I36" s="24" t="str">
        <f t="shared" si="12"/>
        <v>-</v>
      </c>
      <c r="J36" s="24" t="str">
        <f t="shared" si="12"/>
        <v>-</v>
      </c>
      <c r="K36" s="24" t="str">
        <f t="shared" si="12"/>
        <v>-</v>
      </c>
      <c r="L36" s="24" t="str">
        <f t="shared" si="12"/>
        <v>-</v>
      </c>
      <c r="M36" s="24" t="str">
        <f t="shared" si="12"/>
        <v>-</v>
      </c>
      <c r="N36" s="24" t="str">
        <f t="shared" si="12"/>
        <v>-</v>
      </c>
      <c r="O36" s="24" t="str">
        <f t="shared" si="12"/>
        <v>-</v>
      </c>
      <c r="P36" s="24" t="str">
        <f t="shared" si="12"/>
        <v>-</v>
      </c>
      <c r="Q36" s="24" t="str">
        <f t="shared" si="12"/>
        <v>-</v>
      </c>
      <c r="R36" s="24" t="str">
        <f>IF(OR(Q25=0,Q25="-",R34="-",R35="-"),"-",R34+R35)</f>
        <v>-</v>
      </c>
      <c r="S36" s="24" t="str">
        <f t="shared" si="12"/>
        <v>-</v>
      </c>
      <c r="T36" s="24" t="str">
        <f t="shared" si="12"/>
        <v>-</v>
      </c>
      <c r="U36" s="24" t="str">
        <f t="shared" si="12"/>
        <v>-</v>
      </c>
    </row>
    <row r="37" spans="1:21" s="10" customFormat="1" ht="13.5" thickBot="1" x14ac:dyDescent="0.3">
      <c r="A37" s="20" t="s">
        <v>22</v>
      </c>
      <c r="B37" s="25" t="str">
        <f t="shared" ref="B37:I37" si="13">IF(AND(B29="-",B36="-"),"-",IF(OR(B29="-",B36="-"),IF(B29="-",B36,B29),B29+B36))</f>
        <v>-</v>
      </c>
      <c r="C37" s="25" t="str">
        <f t="shared" si="13"/>
        <v>-</v>
      </c>
      <c r="D37" s="25" t="str">
        <f t="shared" si="13"/>
        <v>-</v>
      </c>
      <c r="E37" s="25" t="str">
        <f t="shared" si="13"/>
        <v>-</v>
      </c>
      <c r="F37" s="25" t="str">
        <f t="shared" si="13"/>
        <v>-</v>
      </c>
      <c r="G37" s="25" t="str">
        <f t="shared" si="13"/>
        <v>-</v>
      </c>
      <c r="H37" s="25" t="str">
        <f t="shared" si="13"/>
        <v>-</v>
      </c>
      <c r="I37" s="25" t="str">
        <f t="shared" si="13"/>
        <v>-</v>
      </c>
      <c r="J37" s="25" t="str">
        <f>IF(AND(J29="-",J36="-"),"-",IF(OR(J29="-",J36="-"),IF(J29="-",J36,J29),J29+J36))</f>
        <v>-</v>
      </c>
      <c r="K37" s="25" t="str">
        <f t="shared" ref="K37:U37" si="14">IF(AND(K29="-",K36="-"),"-",IF(OR(K29="-",K36="-"),IF(K29="-",K36,K29),K29+K36))</f>
        <v>-</v>
      </c>
      <c r="L37" s="25" t="str">
        <f t="shared" si="14"/>
        <v>-</v>
      </c>
      <c r="M37" s="25" t="str">
        <f t="shared" si="14"/>
        <v>-</v>
      </c>
      <c r="N37" s="25" t="str">
        <f t="shared" si="14"/>
        <v>-</v>
      </c>
      <c r="O37" s="25" t="str">
        <f t="shared" si="14"/>
        <v>-</v>
      </c>
      <c r="P37" s="25" t="str">
        <f t="shared" si="14"/>
        <v>-</v>
      </c>
      <c r="Q37" s="25" t="str">
        <f t="shared" si="14"/>
        <v>-</v>
      </c>
      <c r="R37" s="25" t="str">
        <f t="shared" si="14"/>
        <v>-</v>
      </c>
      <c r="S37" s="25" t="str">
        <f t="shared" si="14"/>
        <v>-</v>
      </c>
      <c r="T37" s="25" t="str">
        <f t="shared" si="14"/>
        <v>-</v>
      </c>
      <c r="U37" s="25" t="str">
        <f t="shared" si="14"/>
        <v>-</v>
      </c>
    </row>
    <row r="38" spans="1:21" ht="5.25" customHeight="1" thickBot="1" x14ac:dyDescent="0.3">
      <c r="A38" s="3"/>
      <c r="B38" s="3"/>
      <c r="C38" s="11"/>
      <c r="D38" s="11"/>
      <c r="G38" s="11"/>
      <c r="H38" s="11"/>
      <c r="I38" s="11"/>
      <c r="J38" s="11"/>
      <c r="K38" s="11"/>
      <c r="L38" s="11"/>
      <c r="M38" s="11"/>
    </row>
    <row r="39" spans="1:21" s="12" customFormat="1" x14ac:dyDescent="0.25">
      <c r="A39" s="27" t="s">
        <v>32</v>
      </c>
      <c r="B39" s="22">
        <f>$I$7</f>
        <v>0</v>
      </c>
      <c r="C39" s="22">
        <f>B39+1</f>
        <v>1</v>
      </c>
      <c r="D39" s="22">
        <f t="shared" ref="D39:Q39" si="15">C39+1</f>
        <v>2</v>
      </c>
      <c r="E39" s="22">
        <f t="shared" si="15"/>
        <v>3</v>
      </c>
      <c r="F39" s="22">
        <f t="shared" si="15"/>
        <v>4</v>
      </c>
      <c r="G39" s="22">
        <f t="shared" si="15"/>
        <v>5</v>
      </c>
      <c r="H39" s="22">
        <f t="shared" si="15"/>
        <v>6</v>
      </c>
      <c r="I39" s="22">
        <f t="shared" si="15"/>
        <v>7</v>
      </c>
      <c r="J39" s="22">
        <f t="shared" si="15"/>
        <v>8</v>
      </c>
      <c r="K39" s="22">
        <f t="shared" si="15"/>
        <v>9</v>
      </c>
      <c r="L39" s="22">
        <f t="shared" si="15"/>
        <v>10</v>
      </c>
      <c r="M39" s="22">
        <f t="shared" si="15"/>
        <v>11</v>
      </c>
      <c r="N39" s="22">
        <f t="shared" si="15"/>
        <v>12</v>
      </c>
      <c r="O39" s="22">
        <f t="shared" si="15"/>
        <v>13</v>
      </c>
      <c r="P39" s="22">
        <f t="shared" si="15"/>
        <v>14</v>
      </c>
      <c r="Q39" s="28">
        <f t="shared" si="15"/>
        <v>15</v>
      </c>
      <c r="R39" s="28">
        <f>Q39+1</f>
        <v>16</v>
      </c>
      <c r="S39" s="28">
        <f t="shared" ref="S39:U39" si="16">R39+1</f>
        <v>17</v>
      </c>
      <c r="T39" s="28">
        <f t="shared" si="16"/>
        <v>18</v>
      </c>
      <c r="U39" s="28">
        <f t="shared" si="16"/>
        <v>19</v>
      </c>
    </row>
    <row r="40" spans="1:21" x14ac:dyDescent="0.25">
      <c r="A40" s="29" t="s">
        <v>16</v>
      </c>
      <c r="B40" s="30" t="s">
        <v>23</v>
      </c>
      <c r="C40" s="133">
        <f>+'Egyszerűsített Cash-flow'!C41</f>
        <v>0</v>
      </c>
      <c r="D40" s="133">
        <f>+'Egyszerűsített Cash-flow'!D41</f>
        <v>0</v>
      </c>
      <c r="E40" s="133">
        <f>+'Egyszerűsített Cash-flow'!E41</f>
        <v>0</v>
      </c>
      <c r="F40" s="133">
        <f>+'Egyszerűsített Cash-flow'!F41</f>
        <v>0</v>
      </c>
      <c r="G40" s="133">
        <f>+'Egyszerűsített Cash-flow'!G41</f>
        <v>0</v>
      </c>
      <c r="H40" s="133">
        <f>+'Egyszerűsített Cash-flow'!H41</f>
        <v>0</v>
      </c>
      <c r="I40" s="133">
        <f>+'Egyszerűsített Cash-flow'!I41</f>
        <v>0</v>
      </c>
      <c r="J40" s="133">
        <f>+'Egyszerűsített Cash-flow'!J41</f>
        <v>0</v>
      </c>
      <c r="K40" s="133">
        <f>+'Egyszerűsített Cash-flow'!K41</f>
        <v>0</v>
      </c>
      <c r="L40" s="133">
        <f>+'Egyszerűsített Cash-flow'!L41</f>
        <v>0</v>
      </c>
      <c r="M40" s="47">
        <f>+'Egyszerűsített Cash-flow'!M41</f>
        <v>0.03</v>
      </c>
      <c r="N40" s="47">
        <f>+'Egyszerűsített Cash-flow'!N41</f>
        <v>0.03</v>
      </c>
      <c r="O40" s="47">
        <f>+'Egyszerűsített Cash-flow'!O41</f>
        <v>0.03</v>
      </c>
      <c r="P40" s="47">
        <f>+'Egyszerűsített Cash-flow'!P41</f>
        <v>0.03</v>
      </c>
      <c r="Q40" s="47">
        <f>+'Egyszerűsített Cash-flow'!Q41</f>
        <v>0.03</v>
      </c>
      <c r="R40" s="47">
        <f>+'Egyszerűsített Cash-flow'!R41</f>
        <v>0.03</v>
      </c>
      <c r="S40" s="47">
        <f>+'Egyszerűsített Cash-flow'!S41</f>
        <v>0.03</v>
      </c>
      <c r="T40" s="47">
        <f>+'Egyszerűsített Cash-flow'!T41</f>
        <v>0.03</v>
      </c>
      <c r="U40" s="47">
        <f>+'Egyszerűsített Cash-flow'!U41</f>
        <v>0.03</v>
      </c>
    </row>
    <row r="41" spans="1:21" x14ac:dyDescent="0.25">
      <c r="A41" s="23" t="s">
        <v>1</v>
      </c>
      <c r="B41" s="31" t="str">
        <f>IF(OR($I$16=0,B25="-"),"-",$I$16)</f>
        <v>-</v>
      </c>
      <c r="C41" s="24" t="str">
        <f t="shared" ref="C41:U41" si="17">IF(OR($I$16=0,B25=0,B25="-"),"-",B41*(1+C40))</f>
        <v>-</v>
      </c>
      <c r="D41" s="24" t="str">
        <f t="shared" si="17"/>
        <v>-</v>
      </c>
      <c r="E41" s="24" t="str">
        <f t="shared" si="17"/>
        <v>-</v>
      </c>
      <c r="F41" s="24" t="str">
        <f t="shared" si="17"/>
        <v>-</v>
      </c>
      <c r="G41" s="24" t="str">
        <f t="shared" si="17"/>
        <v>-</v>
      </c>
      <c r="H41" s="24" t="str">
        <f t="shared" si="17"/>
        <v>-</v>
      </c>
      <c r="I41" s="24" t="str">
        <f t="shared" si="17"/>
        <v>-</v>
      </c>
      <c r="J41" s="24" t="str">
        <f t="shared" si="17"/>
        <v>-</v>
      </c>
      <c r="K41" s="24" t="str">
        <f t="shared" si="17"/>
        <v>-</v>
      </c>
      <c r="L41" s="24" t="str">
        <f t="shared" si="17"/>
        <v>-</v>
      </c>
      <c r="M41" s="24" t="str">
        <f t="shared" si="17"/>
        <v>-</v>
      </c>
      <c r="N41" s="24" t="str">
        <f t="shared" si="17"/>
        <v>-</v>
      </c>
      <c r="O41" s="24" t="str">
        <f t="shared" si="17"/>
        <v>-</v>
      </c>
      <c r="P41" s="24" t="str">
        <f t="shared" si="17"/>
        <v>-</v>
      </c>
      <c r="Q41" s="32" t="str">
        <f t="shared" si="17"/>
        <v>-</v>
      </c>
      <c r="R41" s="32" t="str">
        <f t="shared" si="17"/>
        <v>-</v>
      </c>
      <c r="S41" s="32" t="str">
        <f t="shared" si="17"/>
        <v>-</v>
      </c>
      <c r="T41" s="32" t="str">
        <f t="shared" si="17"/>
        <v>-</v>
      </c>
      <c r="U41" s="32" t="str">
        <f t="shared" si="17"/>
        <v>-</v>
      </c>
    </row>
    <row r="42" spans="1:21" x14ac:dyDescent="0.25">
      <c r="A42" s="29" t="s">
        <v>17</v>
      </c>
      <c r="B42" s="30" t="s">
        <v>23</v>
      </c>
      <c r="C42" s="133">
        <f>+'Egyszerűsített Cash-flow'!C43</f>
        <v>0</v>
      </c>
      <c r="D42" s="133">
        <f>+'Egyszerűsített Cash-flow'!D43</f>
        <v>0</v>
      </c>
      <c r="E42" s="133">
        <f>+'Egyszerűsített Cash-flow'!E43</f>
        <v>0</v>
      </c>
      <c r="F42" s="133">
        <f>+'Egyszerűsített Cash-flow'!F43</f>
        <v>0</v>
      </c>
      <c r="G42" s="133">
        <f>+'Egyszerűsített Cash-flow'!G43</f>
        <v>0</v>
      </c>
      <c r="H42" s="133">
        <f>+'Egyszerűsített Cash-flow'!H43</f>
        <v>0</v>
      </c>
      <c r="I42" s="133">
        <f>+'Egyszerűsített Cash-flow'!I43</f>
        <v>0</v>
      </c>
      <c r="J42" s="133">
        <f>+'Egyszerűsített Cash-flow'!J43</f>
        <v>0</v>
      </c>
      <c r="K42" s="133">
        <f>+'Egyszerűsített Cash-flow'!K43</f>
        <v>0</v>
      </c>
      <c r="L42" s="133">
        <f>+'Egyszerűsített Cash-flow'!L43</f>
        <v>0</v>
      </c>
      <c r="M42" s="47">
        <f>+'Egyszerűsített Cash-flow'!M43</f>
        <v>0.03</v>
      </c>
      <c r="N42" s="47">
        <f>+'Egyszerűsített Cash-flow'!N43</f>
        <v>0.03</v>
      </c>
      <c r="O42" s="47">
        <f>+'Egyszerűsített Cash-flow'!O43</f>
        <v>0.03</v>
      </c>
      <c r="P42" s="47">
        <f>+'Egyszerűsített Cash-flow'!P43</f>
        <v>0.03</v>
      </c>
      <c r="Q42" s="47">
        <f>+'Egyszerűsített Cash-flow'!Q43</f>
        <v>0.03</v>
      </c>
      <c r="R42" s="47">
        <f>+'Egyszerűsített Cash-flow'!R43</f>
        <v>0.03</v>
      </c>
      <c r="S42" s="47">
        <f>+'Egyszerűsített Cash-flow'!S43</f>
        <v>0.03</v>
      </c>
      <c r="T42" s="47">
        <f>+'Egyszerűsített Cash-flow'!T43</f>
        <v>0.03</v>
      </c>
      <c r="U42" s="47">
        <f>+'Egyszerűsített Cash-flow'!U43</f>
        <v>0.03</v>
      </c>
    </row>
    <row r="43" spans="1:21" x14ac:dyDescent="0.25">
      <c r="A43" s="23" t="s">
        <v>2</v>
      </c>
      <c r="B43" s="31" t="str">
        <f>IF(OR($I$17=0,B25="-"),"-",$I$17)</f>
        <v>-</v>
      </c>
      <c r="C43" s="24" t="str">
        <f t="shared" ref="C43:U43" si="18">IF(OR($I$17=0,B25=0,B25="-"),"-",B43*(1+C42))</f>
        <v>-</v>
      </c>
      <c r="D43" s="24" t="str">
        <f t="shared" si="18"/>
        <v>-</v>
      </c>
      <c r="E43" s="24" t="str">
        <f t="shared" si="18"/>
        <v>-</v>
      </c>
      <c r="F43" s="24" t="str">
        <f t="shared" si="18"/>
        <v>-</v>
      </c>
      <c r="G43" s="24" t="str">
        <f t="shared" si="18"/>
        <v>-</v>
      </c>
      <c r="H43" s="24" t="str">
        <f t="shared" si="18"/>
        <v>-</v>
      </c>
      <c r="I43" s="24" t="str">
        <f t="shared" si="18"/>
        <v>-</v>
      </c>
      <c r="J43" s="24" t="str">
        <f t="shared" si="18"/>
        <v>-</v>
      </c>
      <c r="K43" s="24" t="str">
        <f t="shared" si="18"/>
        <v>-</v>
      </c>
      <c r="L43" s="24" t="str">
        <f t="shared" si="18"/>
        <v>-</v>
      </c>
      <c r="M43" s="24" t="str">
        <f t="shared" si="18"/>
        <v>-</v>
      </c>
      <c r="N43" s="24" t="str">
        <f t="shared" si="18"/>
        <v>-</v>
      </c>
      <c r="O43" s="24" t="str">
        <f t="shared" si="18"/>
        <v>-</v>
      </c>
      <c r="P43" s="24" t="str">
        <f t="shared" si="18"/>
        <v>-</v>
      </c>
      <c r="Q43" s="32" t="str">
        <f t="shared" si="18"/>
        <v>-</v>
      </c>
      <c r="R43" s="32" t="str">
        <f t="shared" si="18"/>
        <v>-</v>
      </c>
      <c r="S43" s="32" t="str">
        <f t="shared" si="18"/>
        <v>-</v>
      </c>
      <c r="T43" s="32" t="str">
        <f t="shared" si="18"/>
        <v>-</v>
      </c>
      <c r="U43" s="32" t="str">
        <f t="shared" si="18"/>
        <v>-</v>
      </c>
    </row>
    <row r="44" spans="1:21" x14ac:dyDescent="0.25">
      <c r="A44" s="23" t="s">
        <v>25</v>
      </c>
      <c r="B44" s="31" t="str">
        <f>IF(OR(B25="-",B41="-",B43="-"),"-",B41-B43)</f>
        <v>-</v>
      </c>
      <c r="C44" s="24" t="str">
        <f>IF(OR(B25=0,B25="-",C41="-",C43="-"),"-",C41-C43)</f>
        <v>-</v>
      </c>
      <c r="D44" s="24" t="str">
        <f t="shared" ref="D44:U44" si="19">IF(OR(C25=0,C25="-",D41="-",D43="-"),"-",D41-D43)</f>
        <v>-</v>
      </c>
      <c r="E44" s="24" t="str">
        <f t="shared" si="19"/>
        <v>-</v>
      </c>
      <c r="F44" s="24" t="str">
        <f t="shared" si="19"/>
        <v>-</v>
      </c>
      <c r="G44" s="24" t="str">
        <f t="shared" si="19"/>
        <v>-</v>
      </c>
      <c r="H44" s="24" t="str">
        <f t="shared" si="19"/>
        <v>-</v>
      </c>
      <c r="I44" s="24" t="str">
        <f t="shared" si="19"/>
        <v>-</v>
      </c>
      <c r="J44" s="24" t="str">
        <f t="shared" si="19"/>
        <v>-</v>
      </c>
      <c r="K44" s="24" t="str">
        <f t="shared" si="19"/>
        <v>-</v>
      </c>
      <c r="L44" s="24" t="str">
        <f t="shared" si="19"/>
        <v>-</v>
      </c>
      <c r="M44" s="24" t="str">
        <f t="shared" si="19"/>
        <v>-</v>
      </c>
      <c r="N44" s="24" t="str">
        <f t="shared" si="19"/>
        <v>-</v>
      </c>
      <c r="O44" s="24" t="str">
        <f t="shared" si="19"/>
        <v>-</v>
      </c>
      <c r="P44" s="24" t="str">
        <f t="shared" si="19"/>
        <v>-</v>
      </c>
      <c r="Q44" s="32" t="str">
        <f t="shared" si="19"/>
        <v>-</v>
      </c>
      <c r="R44" s="32" t="str">
        <f>IF(OR(Q25=0,Q25="-",R41="-",R43="-"),"-",R41-R43)</f>
        <v>-</v>
      </c>
      <c r="S44" s="32" t="str">
        <f t="shared" si="19"/>
        <v>-</v>
      </c>
      <c r="T44" s="32" t="str">
        <f t="shared" si="19"/>
        <v>-</v>
      </c>
      <c r="U44" s="32" t="str">
        <f t="shared" si="19"/>
        <v>-</v>
      </c>
    </row>
    <row r="45" spans="1:21" x14ac:dyDescent="0.25">
      <c r="A45" s="23" t="s">
        <v>14</v>
      </c>
      <c r="B45" s="24" t="str">
        <f>IF(B25="-","-",$I$19)</f>
        <v>-</v>
      </c>
      <c r="C45" s="24" t="str">
        <f t="shared" ref="C45:U45" si="20">IF(OR(B25=0,B25="-"),"-",$I$19)</f>
        <v>-</v>
      </c>
      <c r="D45" s="24" t="str">
        <f t="shared" si="20"/>
        <v>-</v>
      </c>
      <c r="E45" s="24" t="str">
        <f t="shared" si="20"/>
        <v>-</v>
      </c>
      <c r="F45" s="24" t="str">
        <f t="shared" si="20"/>
        <v>-</v>
      </c>
      <c r="G45" s="24" t="str">
        <f t="shared" si="20"/>
        <v>-</v>
      </c>
      <c r="H45" s="24" t="str">
        <f t="shared" si="20"/>
        <v>-</v>
      </c>
      <c r="I45" s="24" t="str">
        <f t="shared" si="20"/>
        <v>-</v>
      </c>
      <c r="J45" s="24" t="str">
        <f t="shared" si="20"/>
        <v>-</v>
      </c>
      <c r="K45" s="24" t="str">
        <f t="shared" si="20"/>
        <v>-</v>
      </c>
      <c r="L45" s="24" t="str">
        <f t="shared" si="20"/>
        <v>-</v>
      </c>
      <c r="M45" s="24" t="str">
        <f t="shared" si="20"/>
        <v>-</v>
      </c>
      <c r="N45" s="24" t="str">
        <f t="shared" si="20"/>
        <v>-</v>
      </c>
      <c r="O45" s="24" t="str">
        <f t="shared" si="20"/>
        <v>-</v>
      </c>
      <c r="P45" s="24" t="str">
        <f t="shared" si="20"/>
        <v>-</v>
      </c>
      <c r="Q45" s="32" t="str">
        <f t="shared" si="20"/>
        <v>-</v>
      </c>
      <c r="R45" s="32" t="str">
        <f t="shared" si="20"/>
        <v>-</v>
      </c>
      <c r="S45" s="32" t="str">
        <f t="shared" si="20"/>
        <v>-</v>
      </c>
      <c r="T45" s="32" t="str">
        <f t="shared" si="20"/>
        <v>-</v>
      </c>
      <c r="U45" s="32" t="str">
        <f t="shared" si="20"/>
        <v>-</v>
      </c>
    </row>
    <row r="46" spans="1:21" x14ac:dyDescent="0.25">
      <c r="A46" s="23" t="s">
        <v>18</v>
      </c>
      <c r="B46" s="24" t="str">
        <f t="shared" ref="B46:U46" si="21">IF(AND(B27="-",B34="-"),"-",IF(OR(B27="-",B34="-"),IF(B27="-",B34,B27),B27+B34))</f>
        <v>-</v>
      </c>
      <c r="C46" s="24" t="str">
        <f t="shared" si="21"/>
        <v>-</v>
      </c>
      <c r="D46" s="24" t="str">
        <f t="shared" si="21"/>
        <v>-</v>
      </c>
      <c r="E46" s="24" t="str">
        <f t="shared" si="21"/>
        <v>-</v>
      </c>
      <c r="F46" s="24" t="str">
        <f t="shared" si="21"/>
        <v>-</v>
      </c>
      <c r="G46" s="24" t="str">
        <f t="shared" si="21"/>
        <v>-</v>
      </c>
      <c r="H46" s="24" t="str">
        <f t="shared" si="21"/>
        <v>-</v>
      </c>
      <c r="I46" s="24" t="str">
        <f t="shared" si="21"/>
        <v>-</v>
      </c>
      <c r="J46" s="24" t="str">
        <f t="shared" si="21"/>
        <v>-</v>
      </c>
      <c r="K46" s="24" t="str">
        <f t="shared" si="21"/>
        <v>-</v>
      </c>
      <c r="L46" s="24" t="str">
        <f t="shared" si="21"/>
        <v>-</v>
      </c>
      <c r="M46" s="24" t="str">
        <f t="shared" si="21"/>
        <v>-</v>
      </c>
      <c r="N46" s="24" t="str">
        <f t="shared" si="21"/>
        <v>-</v>
      </c>
      <c r="O46" s="24" t="str">
        <f t="shared" si="21"/>
        <v>-</v>
      </c>
      <c r="P46" s="24" t="str">
        <f t="shared" si="21"/>
        <v>-</v>
      </c>
      <c r="Q46" s="32" t="str">
        <f t="shared" si="21"/>
        <v>-</v>
      </c>
      <c r="R46" s="32" t="str">
        <f t="shared" si="21"/>
        <v>-</v>
      </c>
      <c r="S46" s="32" t="str">
        <f t="shared" si="21"/>
        <v>-</v>
      </c>
      <c r="T46" s="32" t="str">
        <f t="shared" si="21"/>
        <v>-</v>
      </c>
      <c r="U46" s="32" t="str">
        <f t="shared" si="21"/>
        <v>-</v>
      </c>
    </row>
    <row r="47" spans="1:21" x14ac:dyDescent="0.25">
      <c r="A47" s="23" t="s">
        <v>3</v>
      </c>
      <c r="B47" s="24" t="str">
        <f>IF(OR(B25="-",B41="-",B43="-",B45="-",B46="-"),"-",B41-B43-B45-B46)</f>
        <v>-</v>
      </c>
      <c r="C47" s="24" t="str">
        <f>IF(OR(B25=0,B25="-",C41="-",C43="-",C45="-",C46="-"),"-",C41-C43-C45-C46)</f>
        <v>-</v>
      </c>
      <c r="D47" s="24" t="str">
        <f t="shared" ref="D47:U47" si="22">IF(OR(C25=0,C25="-",D41="-",D43="-",D45="-",D46="-"),"-",D41-D43-D45-D46)</f>
        <v>-</v>
      </c>
      <c r="E47" s="24" t="str">
        <f t="shared" si="22"/>
        <v>-</v>
      </c>
      <c r="F47" s="24" t="str">
        <f t="shared" si="22"/>
        <v>-</v>
      </c>
      <c r="G47" s="24" t="str">
        <f t="shared" si="22"/>
        <v>-</v>
      </c>
      <c r="H47" s="24" t="str">
        <f t="shared" si="22"/>
        <v>-</v>
      </c>
      <c r="I47" s="24" t="str">
        <f t="shared" si="22"/>
        <v>-</v>
      </c>
      <c r="J47" s="24" t="str">
        <f t="shared" si="22"/>
        <v>-</v>
      </c>
      <c r="K47" s="24" t="str">
        <f t="shared" si="22"/>
        <v>-</v>
      </c>
      <c r="L47" s="24" t="str">
        <f t="shared" si="22"/>
        <v>-</v>
      </c>
      <c r="M47" s="24" t="str">
        <f t="shared" si="22"/>
        <v>-</v>
      </c>
      <c r="N47" s="24" t="str">
        <f t="shared" si="22"/>
        <v>-</v>
      </c>
      <c r="O47" s="24" t="str">
        <f t="shared" si="22"/>
        <v>-</v>
      </c>
      <c r="P47" s="24" t="str">
        <f t="shared" si="22"/>
        <v>-</v>
      </c>
      <c r="Q47" s="32" t="str">
        <f t="shared" si="22"/>
        <v>-</v>
      </c>
      <c r="R47" s="32" t="str">
        <f>IF(OR(Q25=0,Q25="-",R41="-",R43="-",R45="-",R46="-"),"-",R41-R43-R45-R46)</f>
        <v>-</v>
      </c>
      <c r="S47" s="32" t="str">
        <f t="shared" si="22"/>
        <v>-</v>
      </c>
      <c r="T47" s="32" t="str">
        <f t="shared" si="22"/>
        <v>-</v>
      </c>
      <c r="U47" s="32" t="str">
        <f t="shared" si="22"/>
        <v>-</v>
      </c>
    </row>
    <row r="48" spans="1:21" x14ac:dyDescent="0.25">
      <c r="A48" s="23" t="s">
        <v>15</v>
      </c>
      <c r="B48" s="24" t="str">
        <f>IF(OR(B25="-",B47="-"),"-",B47*$M$20)</f>
        <v>-</v>
      </c>
      <c r="C48" s="24" t="str">
        <f t="shared" ref="C48:U48" si="23">IF(OR(B25=0,B25="-",C47="-"),"-",C47*$M$20)</f>
        <v>-</v>
      </c>
      <c r="D48" s="24" t="str">
        <f t="shared" si="23"/>
        <v>-</v>
      </c>
      <c r="E48" s="24" t="str">
        <f t="shared" si="23"/>
        <v>-</v>
      </c>
      <c r="F48" s="24" t="str">
        <f t="shared" si="23"/>
        <v>-</v>
      </c>
      <c r="G48" s="24" t="str">
        <f t="shared" si="23"/>
        <v>-</v>
      </c>
      <c r="H48" s="24" t="str">
        <f t="shared" si="23"/>
        <v>-</v>
      </c>
      <c r="I48" s="24" t="str">
        <f t="shared" si="23"/>
        <v>-</v>
      </c>
      <c r="J48" s="24" t="str">
        <f t="shared" si="23"/>
        <v>-</v>
      </c>
      <c r="K48" s="24" t="str">
        <f t="shared" si="23"/>
        <v>-</v>
      </c>
      <c r="L48" s="24" t="str">
        <f t="shared" si="23"/>
        <v>-</v>
      </c>
      <c r="M48" s="24" t="str">
        <f t="shared" si="23"/>
        <v>-</v>
      </c>
      <c r="N48" s="24" t="str">
        <f t="shared" si="23"/>
        <v>-</v>
      </c>
      <c r="O48" s="24" t="str">
        <f t="shared" si="23"/>
        <v>-</v>
      </c>
      <c r="P48" s="24" t="str">
        <f t="shared" si="23"/>
        <v>-</v>
      </c>
      <c r="Q48" s="32" t="str">
        <f t="shared" si="23"/>
        <v>-</v>
      </c>
      <c r="R48" s="32" t="str">
        <f t="shared" si="23"/>
        <v>-</v>
      </c>
      <c r="S48" s="32" t="str">
        <f t="shared" si="23"/>
        <v>-</v>
      </c>
      <c r="T48" s="32" t="str">
        <f t="shared" si="23"/>
        <v>-</v>
      </c>
      <c r="U48" s="32" t="str">
        <f t="shared" si="23"/>
        <v>-</v>
      </c>
    </row>
    <row r="49" spans="1:21" ht="13.5" thickBot="1" x14ac:dyDescent="0.3">
      <c r="A49" s="36" t="s">
        <v>4</v>
      </c>
      <c r="B49" s="37" t="str">
        <f>IF(OR(B25="-",B47="-",B48="-"),"-",B47-B48)</f>
        <v>-</v>
      </c>
      <c r="C49" s="37" t="str">
        <f>IF(OR(B25=0,B25="-",C47="-",C48="-"),"-",C47-C48)</f>
        <v>-</v>
      </c>
      <c r="D49" s="37" t="str">
        <f t="shared" ref="D49:U49" si="24">IF(OR(C25=0,C25="-",D47="-",D48="-"),"-",D47-D48)</f>
        <v>-</v>
      </c>
      <c r="E49" s="37" t="str">
        <f t="shared" si="24"/>
        <v>-</v>
      </c>
      <c r="F49" s="37" t="str">
        <f t="shared" si="24"/>
        <v>-</v>
      </c>
      <c r="G49" s="37" t="str">
        <f t="shared" si="24"/>
        <v>-</v>
      </c>
      <c r="H49" s="37" t="str">
        <f t="shared" si="24"/>
        <v>-</v>
      </c>
      <c r="I49" s="37" t="str">
        <f t="shared" si="24"/>
        <v>-</v>
      </c>
      <c r="J49" s="37" t="str">
        <f t="shared" si="24"/>
        <v>-</v>
      </c>
      <c r="K49" s="37" t="str">
        <f t="shared" si="24"/>
        <v>-</v>
      </c>
      <c r="L49" s="37" t="str">
        <f t="shared" si="24"/>
        <v>-</v>
      </c>
      <c r="M49" s="37" t="str">
        <f t="shared" si="24"/>
        <v>-</v>
      </c>
      <c r="N49" s="37" t="str">
        <f t="shared" si="24"/>
        <v>-</v>
      </c>
      <c r="O49" s="37" t="str">
        <f t="shared" si="24"/>
        <v>-</v>
      </c>
      <c r="P49" s="37" t="str">
        <f t="shared" si="24"/>
        <v>-</v>
      </c>
      <c r="Q49" s="38" t="str">
        <f t="shared" si="24"/>
        <v>-</v>
      </c>
      <c r="R49" s="38" t="str">
        <f>IF(OR(Q25=0,Q25="-",R47="-",R48="-"),"-",R47-R48)</f>
        <v>-</v>
      </c>
      <c r="S49" s="38" t="str">
        <f t="shared" si="24"/>
        <v>-</v>
      </c>
      <c r="T49" s="38" t="str">
        <f t="shared" si="24"/>
        <v>-</v>
      </c>
      <c r="U49" s="38" t="str">
        <f t="shared" si="24"/>
        <v>-</v>
      </c>
    </row>
    <row r="50" spans="1:21" x14ac:dyDescent="0.25">
      <c r="A50" s="27" t="s">
        <v>5</v>
      </c>
      <c r="B50" s="39" t="str">
        <f>IF(OR(B25="-",B45="-",B46="-",B49="-"),"-",B49+B45+B46)</f>
        <v>-</v>
      </c>
      <c r="C50" s="39" t="str">
        <f>IF(OR(B25=0,B25="-",C45="-",C46="-",C49="-"),"-",C49+C45+C46)</f>
        <v>-</v>
      </c>
      <c r="D50" s="39" t="str">
        <f t="shared" ref="D50:U50" si="25">IF(OR(C25=0,C25="-",D45="-",D46="-",D49="-"),"-",D49+D45+D46)</f>
        <v>-</v>
      </c>
      <c r="E50" s="39" t="str">
        <f t="shared" si="25"/>
        <v>-</v>
      </c>
      <c r="F50" s="39" t="str">
        <f t="shared" si="25"/>
        <v>-</v>
      </c>
      <c r="G50" s="39" t="str">
        <f t="shared" si="25"/>
        <v>-</v>
      </c>
      <c r="H50" s="39" t="str">
        <f t="shared" si="25"/>
        <v>-</v>
      </c>
      <c r="I50" s="39" t="str">
        <f t="shared" si="25"/>
        <v>-</v>
      </c>
      <c r="J50" s="39" t="str">
        <f t="shared" si="25"/>
        <v>-</v>
      </c>
      <c r="K50" s="39" t="str">
        <f t="shared" si="25"/>
        <v>-</v>
      </c>
      <c r="L50" s="39" t="str">
        <f t="shared" si="25"/>
        <v>-</v>
      </c>
      <c r="M50" s="39" t="str">
        <f t="shared" si="25"/>
        <v>-</v>
      </c>
      <c r="N50" s="39" t="str">
        <f t="shared" si="25"/>
        <v>-</v>
      </c>
      <c r="O50" s="39" t="str">
        <f t="shared" si="25"/>
        <v>-</v>
      </c>
      <c r="P50" s="39" t="str">
        <f t="shared" si="25"/>
        <v>-</v>
      </c>
      <c r="Q50" s="40" t="str">
        <f t="shared" si="25"/>
        <v>-</v>
      </c>
      <c r="R50" s="40" t="str">
        <f>IF(OR(Q25=0,Q25="-",R45="-",R46="-",R49="-"),"-",R49+R45+R46)</f>
        <v>-</v>
      </c>
      <c r="S50" s="40" t="str">
        <f t="shared" si="25"/>
        <v>-</v>
      </c>
      <c r="T50" s="40" t="str">
        <f t="shared" si="25"/>
        <v>-</v>
      </c>
      <c r="U50" s="40" t="str">
        <f t="shared" si="25"/>
        <v>-</v>
      </c>
    </row>
    <row r="51" spans="1:21" x14ac:dyDescent="0.25">
      <c r="A51" s="23" t="s">
        <v>22</v>
      </c>
      <c r="B51" s="24" t="str">
        <f>B37</f>
        <v>-</v>
      </c>
      <c r="C51" s="24" t="str">
        <f t="shared" ref="C51:U51" si="26">C37</f>
        <v>-</v>
      </c>
      <c r="D51" s="24" t="str">
        <f t="shared" si="26"/>
        <v>-</v>
      </c>
      <c r="E51" s="24" t="str">
        <f t="shared" si="26"/>
        <v>-</v>
      </c>
      <c r="F51" s="24" t="str">
        <f t="shared" si="26"/>
        <v>-</v>
      </c>
      <c r="G51" s="24" t="str">
        <f t="shared" si="26"/>
        <v>-</v>
      </c>
      <c r="H51" s="24" t="str">
        <f t="shared" si="26"/>
        <v>-</v>
      </c>
      <c r="I51" s="24" t="str">
        <f t="shared" si="26"/>
        <v>-</v>
      </c>
      <c r="J51" s="24" t="str">
        <f t="shared" si="26"/>
        <v>-</v>
      </c>
      <c r="K51" s="24" t="str">
        <f t="shared" si="26"/>
        <v>-</v>
      </c>
      <c r="L51" s="24" t="str">
        <f t="shared" si="26"/>
        <v>-</v>
      </c>
      <c r="M51" s="24" t="str">
        <f t="shared" si="26"/>
        <v>-</v>
      </c>
      <c r="N51" s="24" t="str">
        <f t="shared" si="26"/>
        <v>-</v>
      </c>
      <c r="O51" s="24" t="str">
        <f t="shared" si="26"/>
        <v>-</v>
      </c>
      <c r="P51" s="24" t="str">
        <f t="shared" si="26"/>
        <v>-</v>
      </c>
      <c r="Q51" s="32" t="str">
        <f t="shared" si="26"/>
        <v>-</v>
      </c>
      <c r="R51" s="32" t="str">
        <f t="shared" si="26"/>
        <v>-</v>
      </c>
      <c r="S51" s="32" t="str">
        <f t="shared" si="26"/>
        <v>-</v>
      </c>
      <c r="T51" s="32" t="str">
        <f t="shared" si="26"/>
        <v>-</v>
      </c>
      <c r="U51" s="32" t="str">
        <f t="shared" si="26"/>
        <v>-</v>
      </c>
    </row>
    <row r="52" spans="1:21" x14ac:dyDescent="0.25">
      <c r="A52" s="23" t="s">
        <v>7</v>
      </c>
      <c r="B52" s="24" t="str">
        <f>IF(OR(B25="-",B50="-",B51="-"),"-",B50-B51)</f>
        <v>-</v>
      </c>
      <c r="C52" s="24" t="str">
        <f>IF(OR(B25=0,B25="-",C50="-",C51="-"),"-",C50-C51)</f>
        <v>-</v>
      </c>
      <c r="D52" s="24" t="str">
        <f t="shared" ref="D52:U52" si="27">IF(OR(C25=0,C25="-",D50="-",D51="-"),"-",D50-D51)</f>
        <v>-</v>
      </c>
      <c r="E52" s="24" t="str">
        <f t="shared" si="27"/>
        <v>-</v>
      </c>
      <c r="F52" s="24" t="str">
        <f t="shared" si="27"/>
        <v>-</v>
      </c>
      <c r="G52" s="24" t="str">
        <f t="shared" si="27"/>
        <v>-</v>
      </c>
      <c r="H52" s="24" t="str">
        <f t="shared" si="27"/>
        <v>-</v>
      </c>
      <c r="I52" s="24" t="str">
        <f t="shared" si="27"/>
        <v>-</v>
      </c>
      <c r="J52" s="24" t="str">
        <f t="shared" si="27"/>
        <v>-</v>
      </c>
      <c r="K52" s="24" t="str">
        <f t="shared" si="27"/>
        <v>-</v>
      </c>
      <c r="L52" s="24" t="str">
        <f t="shared" si="27"/>
        <v>-</v>
      </c>
      <c r="M52" s="24" t="str">
        <f t="shared" si="27"/>
        <v>-</v>
      </c>
      <c r="N52" s="24" t="str">
        <f t="shared" si="27"/>
        <v>-</v>
      </c>
      <c r="O52" s="24" t="str">
        <f t="shared" si="27"/>
        <v>-</v>
      </c>
      <c r="P52" s="24" t="str">
        <f t="shared" si="27"/>
        <v>-</v>
      </c>
      <c r="Q52" s="32" t="str">
        <f t="shared" si="27"/>
        <v>-</v>
      </c>
      <c r="R52" s="32" t="str">
        <f>IF(OR(Q25=0,Q25="-",R50="-",R51="-"),"-",R50-R51)</f>
        <v>-</v>
      </c>
      <c r="S52" s="32" t="str">
        <f t="shared" si="27"/>
        <v>-</v>
      </c>
      <c r="T52" s="32" t="str">
        <f t="shared" si="27"/>
        <v>-</v>
      </c>
      <c r="U52" s="32" t="str">
        <f t="shared" si="27"/>
        <v>-</v>
      </c>
    </row>
    <row r="53" spans="1:21" ht="13.5" thickBot="1" x14ac:dyDescent="0.3">
      <c r="A53" s="33" t="s">
        <v>8</v>
      </c>
      <c r="B53" s="34" t="str">
        <f>IF(OR($I$18="-",B25="-",B52="-"),"-",$I$18+B52)</f>
        <v>-</v>
      </c>
      <c r="C53" s="34" t="str">
        <f>IF(OR(B25=0,B25="-",B53="-",C52="-"),"-",B53+C52)</f>
        <v>-</v>
      </c>
      <c r="D53" s="34" t="str">
        <f t="shared" ref="D53:U53" si="28">IF(OR(C25=0,C25="-",C53="-",D52="-"),"-",C53+D52)</f>
        <v>-</v>
      </c>
      <c r="E53" s="34" t="str">
        <f t="shared" si="28"/>
        <v>-</v>
      </c>
      <c r="F53" s="34" t="str">
        <f t="shared" si="28"/>
        <v>-</v>
      </c>
      <c r="G53" s="34" t="str">
        <f t="shared" si="28"/>
        <v>-</v>
      </c>
      <c r="H53" s="34" t="str">
        <f t="shared" si="28"/>
        <v>-</v>
      </c>
      <c r="I53" s="34" t="str">
        <f t="shared" si="28"/>
        <v>-</v>
      </c>
      <c r="J53" s="34" t="str">
        <f t="shared" si="28"/>
        <v>-</v>
      </c>
      <c r="K53" s="34" t="str">
        <f t="shared" si="28"/>
        <v>-</v>
      </c>
      <c r="L53" s="34" t="str">
        <f t="shared" si="28"/>
        <v>-</v>
      </c>
      <c r="M53" s="34" t="str">
        <f t="shared" si="28"/>
        <v>-</v>
      </c>
      <c r="N53" s="34" t="str">
        <f t="shared" si="28"/>
        <v>-</v>
      </c>
      <c r="O53" s="34" t="str">
        <f t="shared" si="28"/>
        <v>-</v>
      </c>
      <c r="P53" s="34" t="str">
        <f t="shared" si="28"/>
        <v>-</v>
      </c>
      <c r="Q53" s="35" t="str">
        <f t="shared" si="28"/>
        <v>-</v>
      </c>
      <c r="R53" s="35" t="str">
        <f>IF(OR(Q25=0,Q25="-",Q53="-",R52="-"),"-",Q53+R52)</f>
        <v>-</v>
      </c>
      <c r="S53" s="35" t="str">
        <f t="shared" si="28"/>
        <v>-</v>
      </c>
      <c r="T53" s="35" t="str">
        <f t="shared" si="28"/>
        <v>-</v>
      </c>
      <c r="U53" s="35" t="str">
        <f t="shared" si="28"/>
        <v>-</v>
      </c>
    </row>
    <row r="54" spans="1:21" x14ac:dyDescent="0.25">
      <c r="A54" s="3"/>
      <c r="B54" s="48"/>
      <c r="C54" s="48"/>
      <c r="D54" s="48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</row>
    <row r="55" spans="1:21" ht="21.6" customHeight="1" thickBot="1" x14ac:dyDescent="0.3">
      <c r="E55" s="14"/>
      <c r="F55" s="15"/>
      <c r="G55" s="13"/>
      <c r="H55" s="13"/>
      <c r="I55" s="13"/>
      <c r="J55" s="13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</row>
    <row r="56" spans="1:21" ht="13.5" thickBot="1" x14ac:dyDescent="0.3">
      <c r="A56" s="55" t="s">
        <v>9</v>
      </c>
      <c r="B56" s="49" t="str">
        <f>IFERROR(IF(OR(B25="-",B50="-",B51="-"),"-",B50/B51),"")</f>
        <v>-</v>
      </c>
      <c r="C56" s="49" t="str">
        <f>IF(OR(B25=0,B25="-",C50="-",C51="-"),"-",C50/C51)</f>
        <v>-</v>
      </c>
      <c r="D56" s="49" t="str">
        <f t="shared" ref="D56:U56" si="29">IF(OR(C25=0,C25="-",D50="-",D51="-"),"-",D50/D51)</f>
        <v>-</v>
      </c>
      <c r="E56" s="50" t="str">
        <f t="shared" si="29"/>
        <v>-</v>
      </c>
      <c r="F56" s="50" t="str">
        <f t="shared" si="29"/>
        <v>-</v>
      </c>
      <c r="G56" s="49" t="str">
        <f t="shared" si="29"/>
        <v>-</v>
      </c>
      <c r="H56" s="49" t="str">
        <f t="shared" si="29"/>
        <v>-</v>
      </c>
      <c r="I56" s="49" t="str">
        <f t="shared" si="29"/>
        <v>-</v>
      </c>
      <c r="J56" s="49" t="str">
        <f t="shared" si="29"/>
        <v>-</v>
      </c>
      <c r="K56" s="49" t="str">
        <f t="shared" si="29"/>
        <v>-</v>
      </c>
      <c r="L56" s="51" t="str">
        <f t="shared" si="29"/>
        <v>-</v>
      </c>
      <c r="M56" s="17" t="str">
        <f t="shared" si="29"/>
        <v>-</v>
      </c>
      <c r="N56" s="18" t="str">
        <f t="shared" si="29"/>
        <v>-</v>
      </c>
      <c r="O56" s="19" t="str">
        <f t="shared" si="29"/>
        <v>-</v>
      </c>
      <c r="P56" s="18" t="str">
        <f t="shared" si="29"/>
        <v>-</v>
      </c>
      <c r="Q56" s="18" t="str">
        <f t="shared" si="29"/>
        <v>-</v>
      </c>
      <c r="R56" s="18" t="str">
        <f>IF(OR(Q25=0,Q25="-",R50="-",R51="-"),"-",R50/R51)</f>
        <v>-</v>
      </c>
      <c r="S56" s="18" t="str">
        <f t="shared" si="29"/>
        <v>-</v>
      </c>
      <c r="T56" s="18" t="str">
        <f t="shared" si="29"/>
        <v>-</v>
      </c>
      <c r="U56" s="18" t="str">
        <f t="shared" si="29"/>
        <v>-</v>
      </c>
    </row>
    <row r="57" spans="1:21" ht="13.5" thickBot="1" x14ac:dyDescent="0.3">
      <c r="A57" s="56" t="s">
        <v>26</v>
      </c>
      <c r="B57" s="52" t="str">
        <f>IFERROR(IF(OR($I$18="-",B25="-",B50="-",B51="-"),"-",($I$18+B50)/B51),"")</f>
        <v>-</v>
      </c>
      <c r="C57" s="52" t="str">
        <f>IF(OR(B25=0,B25="-",C50="-",C51="-",B53="-"),"-",(C50+B53)/C51)</f>
        <v>-</v>
      </c>
      <c r="D57" s="52" t="str">
        <f t="shared" ref="D57:U57" si="30">IF(OR(C25=0,C25="-",D50="-",D51="-",C53="-"),"-",(D50+C53)/D51)</f>
        <v>-</v>
      </c>
      <c r="E57" s="53" t="str">
        <f t="shared" si="30"/>
        <v>-</v>
      </c>
      <c r="F57" s="53" t="str">
        <f t="shared" si="30"/>
        <v>-</v>
      </c>
      <c r="G57" s="52" t="str">
        <f t="shared" si="30"/>
        <v>-</v>
      </c>
      <c r="H57" s="52" t="str">
        <f t="shared" si="30"/>
        <v>-</v>
      </c>
      <c r="I57" s="52" t="str">
        <f t="shared" si="30"/>
        <v>-</v>
      </c>
      <c r="J57" s="52" t="str">
        <f t="shared" si="30"/>
        <v>-</v>
      </c>
      <c r="K57" s="52" t="str">
        <f t="shared" si="30"/>
        <v>-</v>
      </c>
      <c r="L57" s="54" t="str">
        <f t="shared" si="30"/>
        <v>-</v>
      </c>
      <c r="M57" s="17" t="str">
        <f t="shared" si="30"/>
        <v>-</v>
      </c>
      <c r="N57" s="18" t="str">
        <f t="shared" si="30"/>
        <v>-</v>
      </c>
      <c r="O57" s="19" t="str">
        <f t="shared" si="30"/>
        <v>-</v>
      </c>
      <c r="P57" s="18" t="str">
        <f t="shared" si="30"/>
        <v>-</v>
      </c>
      <c r="Q57" s="18" t="str">
        <f t="shared" si="30"/>
        <v>-</v>
      </c>
      <c r="R57" s="18" t="str">
        <f>IF(OR(Q25=0,Q25="-",R50="-",R51="-",Q53="-"),"-",(R50+Q53)/R51)</f>
        <v>-</v>
      </c>
      <c r="S57" s="18" t="str">
        <f t="shared" si="30"/>
        <v>-</v>
      </c>
      <c r="T57" s="18" t="str">
        <f t="shared" si="30"/>
        <v>-</v>
      </c>
      <c r="U57" s="18" t="str">
        <f t="shared" si="30"/>
        <v>-</v>
      </c>
    </row>
    <row r="58" spans="1:21" x14ac:dyDescent="0.25"/>
  </sheetData>
  <sheetProtection algorithmName="SHA-512" hashValue="dMxLm3nc/eOvJjdTOaA9GWR8NR1d77jy1cDJQPdfCivIzapDBDhYNk4PtPB69G7svpZJiEIP8QdrGJCVU1lO7Q==" saltValue="9bX7UED5FHHS9HzLWL59jg==" spinCount="100000" sheet="1" selectLockedCells="1" selectUnlockedCells="1"/>
  <mergeCells count="42">
    <mergeCell ref="F20:H20"/>
    <mergeCell ref="A23:L23"/>
    <mergeCell ref="A30:L30"/>
    <mergeCell ref="F17:H17"/>
    <mergeCell ref="I17:K17"/>
    <mergeCell ref="F18:H18"/>
    <mergeCell ref="I18:K18"/>
    <mergeCell ref="F19:H19"/>
    <mergeCell ref="I19:K19"/>
    <mergeCell ref="I20:K20"/>
    <mergeCell ref="F16:H16"/>
    <mergeCell ref="I16:K16"/>
    <mergeCell ref="F9:H9"/>
    <mergeCell ref="F10:L10"/>
    <mergeCell ref="F11:H11"/>
    <mergeCell ref="I11:K11"/>
    <mergeCell ref="F12:H12"/>
    <mergeCell ref="F13:H13"/>
    <mergeCell ref="I13:K13"/>
    <mergeCell ref="F14:H14"/>
    <mergeCell ref="I14:K14"/>
    <mergeCell ref="F15:L15"/>
    <mergeCell ref="I12:K12"/>
    <mergeCell ref="B7:D7"/>
    <mergeCell ref="F7:H7"/>
    <mergeCell ref="I7:K7"/>
    <mergeCell ref="B8:D8"/>
    <mergeCell ref="F8:H8"/>
    <mergeCell ref="I8:K8"/>
    <mergeCell ref="B5:D5"/>
    <mergeCell ref="F5:H5"/>
    <mergeCell ref="A6:D6"/>
    <mergeCell ref="F6:H6"/>
    <mergeCell ref="I6:K6"/>
    <mergeCell ref="I5:K5"/>
    <mergeCell ref="K1:L1"/>
    <mergeCell ref="A2:L2"/>
    <mergeCell ref="A3:D3"/>
    <mergeCell ref="F3:L3"/>
    <mergeCell ref="B4:D4"/>
    <mergeCell ref="F4:H4"/>
    <mergeCell ref="I4:K4"/>
  </mergeCells>
  <conditionalFormatting sqref="B4:B5 B7:B8">
    <cfRule type="containsBlanks" dxfId="8" priority="17">
      <formula>LEN(TRIM(B4))=0</formula>
    </cfRule>
  </conditionalFormatting>
  <conditionalFormatting sqref="B4:D5 I4:K8 B7:D8 I11:K13 I16:K20">
    <cfRule type="cellIs" dxfId="7" priority="1" operator="equal">
      <formula>0</formula>
    </cfRule>
  </conditionalFormatting>
  <conditionalFormatting sqref="E55:U55">
    <cfRule type="cellIs" dxfId="6" priority="16" operator="equal">
      <formula>"-"</formula>
    </cfRule>
  </conditionalFormatting>
  <conditionalFormatting sqref="I4 I6:I8 I11 I13">
    <cfRule type="containsBlanks" dxfId="5" priority="24">
      <formula>LEN(TRIM(I4))=0</formula>
    </cfRule>
  </conditionalFormatting>
  <conditionalFormatting sqref="I16:I20">
    <cfRule type="containsBlanks" dxfId="4" priority="2">
      <formula>LEN(TRIM(I16))=0</formula>
    </cfRule>
  </conditionalFormatting>
  <conditionalFormatting sqref="I14:K14">
    <cfRule type="cellIs" dxfId="3" priority="5" operator="lessThan">
      <formula>0</formula>
    </cfRule>
  </conditionalFormatting>
  <conditionalFormatting sqref="M56:U57">
    <cfRule type="cellIs" dxfId="2" priority="10" operator="equal">
      <formula>"-"</formula>
    </cfRule>
    <cfRule type="cellIs" dxfId="1" priority="11" operator="greaterThanOrEqual">
      <formula>1.1</formula>
    </cfRule>
    <cfRule type="cellIs" dxfId="0" priority="12" operator="lessThan">
      <formula>1.1</formula>
    </cfRule>
  </conditionalFormatting>
  <dataValidations count="3">
    <dataValidation allowBlank="1" showInputMessage="1" showErrorMessage="1" errorTitle="HIBA" error="A futamidőt kérjük egész években megadni!" sqref="M6" xr:uid="{00000000-0002-0000-0200-000000000000}"/>
    <dataValidation type="decimal" errorStyle="warning" allowBlank="1" showErrorMessage="1" errorTitle="HIBA" error="Az adatot ezer Ft-ban kérjük megadni!" promptTitle="HIBA" prompt="Az adatot ezer Ft-ban kérjük megadni!" sqref="I6:I8 I4" xr:uid="{00000000-0002-0000-0200-000001000000}">
      <formula1>1</formula1>
      <formula2>300000</formula2>
    </dataValidation>
    <dataValidation errorStyle="warning" allowBlank="1" showErrorMessage="1" errorTitle="HIBA" error="Az adatot ezer Ft-ban kérjük megadni!" promptTitle="HIBA" prompt="Az adatot ezer Ft-ban kérjük megadni!" sqref="M5" xr:uid="{00000000-0002-0000-0200-000002000000}"/>
  </dataValidations>
  <printOptions horizontalCentered="1" verticalCentered="1"/>
  <pageMargins left="0.51181102362204722" right="0.51181102362204722" top="0.35433070866141736" bottom="0.35433070866141736" header="0.31496062992125984" footer="0.31496062992125984"/>
  <pageSetup paperSize="9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65539</xdr:row>
                    <xdr:rowOff>0</xdr:rowOff>
                  </from>
                  <to>
                    <xdr:col>1</xdr:col>
                    <xdr:colOff>523875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131075</xdr:row>
                    <xdr:rowOff>0</xdr:rowOff>
                  </from>
                  <to>
                    <xdr:col>1</xdr:col>
                    <xdr:colOff>523875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196611</xdr:row>
                    <xdr:rowOff>0</xdr:rowOff>
                  </from>
                  <to>
                    <xdr:col>1</xdr:col>
                    <xdr:colOff>523875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262147</xdr:row>
                    <xdr:rowOff>0</xdr:rowOff>
                  </from>
                  <to>
                    <xdr:col>1</xdr:col>
                    <xdr:colOff>523875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327683</xdr:row>
                    <xdr:rowOff>0</xdr:rowOff>
                  </from>
                  <to>
                    <xdr:col>1</xdr:col>
                    <xdr:colOff>523875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393219</xdr:row>
                    <xdr:rowOff>0</xdr:rowOff>
                  </from>
                  <to>
                    <xdr:col>1</xdr:col>
                    <xdr:colOff>523875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458755</xdr:row>
                    <xdr:rowOff>0</xdr:rowOff>
                  </from>
                  <to>
                    <xdr:col>1</xdr:col>
                    <xdr:colOff>523875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524291</xdr:row>
                    <xdr:rowOff>0</xdr:rowOff>
                  </from>
                  <to>
                    <xdr:col>1</xdr:col>
                    <xdr:colOff>523875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589827</xdr:row>
                    <xdr:rowOff>0</xdr:rowOff>
                  </from>
                  <to>
                    <xdr:col>1</xdr:col>
                    <xdr:colOff>523875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655363</xdr:row>
                    <xdr:rowOff>0</xdr:rowOff>
                  </from>
                  <to>
                    <xdr:col>1</xdr:col>
                    <xdr:colOff>523875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Button 11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720899</xdr:row>
                    <xdr:rowOff>0</xdr:rowOff>
                  </from>
                  <to>
                    <xdr:col>1</xdr:col>
                    <xdr:colOff>523875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Button 12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786435</xdr:row>
                    <xdr:rowOff>0</xdr:rowOff>
                  </from>
                  <to>
                    <xdr:col>1</xdr:col>
                    <xdr:colOff>523875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Button 13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851971</xdr:row>
                    <xdr:rowOff>0</xdr:rowOff>
                  </from>
                  <to>
                    <xdr:col>1</xdr:col>
                    <xdr:colOff>523875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Button 14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917507</xdr:row>
                    <xdr:rowOff>0</xdr:rowOff>
                  </from>
                  <to>
                    <xdr:col>1</xdr:col>
                    <xdr:colOff>523875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Button 15">
              <controlPr defaultSize="0" print="0" autoFill="0" autoPict="0">
                <anchor moveWithCells="1" sizeWithCells="1">
                  <from>
                    <xdr:col>0</xdr:col>
                    <xdr:colOff>600075</xdr:colOff>
                    <xdr:row>983043</xdr:row>
                    <xdr:rowOff>0</xdr:rowOff>
                  </from>
                  <to>
                    <xdr:col>1</xdr:col>
                    <xdr:colOff>523875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Button 16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55</xdr:row>
                    <xdr:rowOff>0</xdr:rowOff>
                  </from>
                  <to>
                    <xdr:col>256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Button 17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65539</xdr:row>
                    <xdr:rowOff>0</xdr:rowOff>
                  </from>
                  <to>
                    <xdr:col>256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Button 18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131075</xdr:row>
                    <xdr:rowOff>0</xdr:rowOff>
                  </from>
                  <to>
                    <xdr:col>256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Button 19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196611</xdr:row>
                    <xdr:rowOff>0</xdr:rowOff>
                  </from>
                  <to>
                    <xdr:col>256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Button 20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262147</xdr:row>
                    <xdr:rowOff>0</xdr:rowOff>
                  </from>
                  <to>
                    <xdr:col>256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Button 21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327683</xdr:row>
                    <xdr:rowOff>0</xdr:rowOff>
                  </from>
                  <to>
                    <xdr:col>256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Button 22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393219</xdr:row>
                    <xdr:rowOff>0</xdr:rowOff>
                  </from>
                  <to>
                    <xdr:col>256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Button 23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458755</xdr:row>
                    <xdr:rowOff>0</xdr:rowOff>
                  </from>
                  <to>
                    <xdr:col>256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Button 24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524291</xdr:row>
                    <xdr:rowOff>0</xdr:rowOff>
                  </from>
                  <to>
                    <xdr:col>256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Button 25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589827</xdr:row>
                    <xdr:rowOff>0</xdr:rowOff>
                  </from>
                  <to>
                    <xdr:col>256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Button 26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655363</xdr:row>
                    <xdr:rowOff>0</xdr:rowOff>
                  </from>
                  <to>
                    <xdr:col>256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Button 27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720899</xdr:row>
                    <xdr:rowOff>0</xdr:rowOff>
                  </from>
                  <to>
                    <xdr:col>256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Button 28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786435</xdr:row>
                    <xdr:rowOff>0</xdr:rowOff>
                  </from>
                  <to>
                    <xdr:col>256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Button 29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851971</xdr:row>
                    <xdr:rowOff>0</xdr:rowOff>
                  </from>
                  <to>
                    <xdr:col>256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Button 30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917507</xdr:row>
                    <xdr:rowOff>0</xdr:rowOff>
                  </from>
                  <to>
                    <xdr:col>256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Button 31">
              <controlPr defaultSize="0" print="0" autoFill="0" autoPict="0">
                <anchor moveWithCells="1" sizeWithCells="1">
                  <from>
                    <xdr:col>255</xdr:col>
                    <xdr:colOff>600075</xdr:colOff>
                    <xdr:row>983043</xdr:row>
                    <xdr:rowOff>0</xdr:rowOff>
                  </from>
                  <to>
                    <xdr:col>256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Button 32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55</xdr:row>
                    <xdr:rowOff>0</xdr:rowOff>
                  </from>
                  <to>
                    <xdr:col>512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Button 33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65539</xdr:row>
                    <xdr:rowOff>0</xdr:rowOff>
                  </from>
                  <to>
                    <xdr:col>512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Button 34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131075</xdr:row>
                    <xdr:rowOff>0</xdr:rowOff>
                  </from>
                  <to>
                    <xdr:col>512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Button 35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196611</xdr:row>
                    <xdr:rowOff>0</xdr:rowOff>
                  </from>
                  <to>
                    <xdr:col>512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Button 36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262147</xdr:row>
                    <xdr:rowOff>0</xdr:rowOff>
                  </from>
                  <to>
                    <xdr:col>512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Button 37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327683</xdr:row>
                    <xdr:rowOff>0</xdr:rowOff>
                  </from>
                  <to>
                    <xdr:col>512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Button 38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393219</xdr:row>
                    <xdr:rowOff>0</xdr:rowOff>
                  </from>
                  <to>
                    <xdr:col>512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42" name="Button 39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458755</xdr:row>
                    <xdr:rowOff>0</xdr:rowOff>
                  </from>
                  <to>
                    <xdr:col>512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43" name="Button 40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524291</xdr:row>
                    <xdr:rowOff>0</xdr:rowOff>
                  </from>
                  <to>
                    <xdr:col>512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44" name="Button 41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589827</xdr:row>
                    <xdr:rowOff>0</xdr:rowOff>
                  </from>
                  <to>
                    <xdr:col>512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45" name="Button 42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655363</xdr:row>
                    <xdr:rowOff>0</xdr:rowOff>
                  </from>
                  <to>
                    <xdr:col>512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46" name="Button 43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720899</xdr:row>
                    <xdr:rowOff>0</xdr:rowOff>
                  </from>
                  <to>
                    <xdr:col>512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47" name="Button 44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786435</xdr:row>
                    <xdr:rowOff>0</xdr:rowOff>
                  </from>
                  <to>
                    <xdr:col>512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48" name="Button 45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851971</xdr:row>
                    <xdr:rowOff>0</xdr:rowOff>
                  </from>
                  <to>
                    <xdr:col>512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49" name="Button 46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917507</xdr:row>
                    <xdr:rowOff>0</xdr:rowOff>
                  </from>
                  <to>
                    <xdr:col>512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50" name="Button 47">
              <controlPr defaultSize="0" print="0" autoFill="0" autoPict="0">
                <anchor moveWithCells="1" sizeWithCells="1">
                  <from>
                    <xdr:col>511</xdr:col>
                    <xdr:colOff>600075</xdr:colOff>
                    <xdr:row>983043</xdr:row>
                    <xdr:rowOff>0</xdr:rowOff>
                  </from>
                  <to>
                    <xdr:col>512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51" name="Button 48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55</xdr:row>
                    <xdr:rowOff>0</xdr:rowOff>
                  </from>
                  <to>
                    <xdr:col>768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52" name="Button 49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65539</xdr:row>
                    <xdr:rowOff>0</xdr:rowOff>
                  </from>
                  <to>
                    <xdr:col>768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53" name="Button 50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131075</xdr:row>
                    <xdr:rowOff>0</xdr:rowOff>
                  </from>
                  <to>
                    <xdr:col>768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54" name="Button 51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196611</xdr:row>
                    <xdr:rowOff>0</xdr:rowOff>
                  </from>
                  <to>
                    <xdr:col>768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55" name="Button 52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262147</xdr:row>
                    <xdr:rowOff>0</xdr:rowOff>
                  </from>
                  <to>
                    <xdr:col>768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56" name="Button 53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327683</xdr:row>
                    <xdr:rowOff>0</xdr:rowOff>
                  </from>
                  <to>
                    <xdr:col>768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57" name="Button 54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393219</xdr:row>
                    <xdr:rowOff>0</xdr:rowOff>
                  </from>
                  <to>
                    <xdr:col>768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58" name="Button 55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458755</xdr:row>
                    <xdr:rowOff>0</xdr:rowOff>
                  </from>
                  <to>
                    <xdr:col>768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59" name="Button 56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524291</xdr:row>
                    <xdr:rowOff>0</xdr:rowOff>
                  </from>
                  <to>
                    <xdr:col>768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60" name="Button 57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589827</xdr:row>
                    <xdr:rowOff>0</xdr:rowOff>
                  </from>
                  <to>
                    <xdr:col>768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61" name="Button 58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655363</xdr:row>
                    <xdr:rowOff>0</xdr:rowOff>
                  </from>
                  <to>
                    <xdr:col>768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62" name="Button 59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720899</xdr:row>
                    <xdr:rowOff>0</xdr:rowOff>
                  </from>
                  <to>
                    <xdr:col>768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63" name="Button 60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786435</xdr:row>
                    <xdr:rowOff>0</xdr:rowOff>
                  </from>
                  <to>
                    <xdr:col>768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64" name="Button 61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851971</xdr:row>
                    <xdr:rowOff>0</xdr:rowOff>
                  </from>
                  <to>
                    <xdr:col>768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65" name="Button 62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917507</xdr:row>
                    <xdr:rowOff>0</xdr:rowOff>
                  </from>
                  <to>
                    <xdr:col>768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66" name="Button 63">
              <controlPr defaultSize="0" print="0" autoFill="0" autoPict="0">
                <anchor moveWithCells="1" sizeWithCells="1">
                  <from>
                    <xdr:col>767</xdr:col>
                    <xdr:colOff>600075</xdr:colOff>
                    <xdr:row>983043</xdr:row>
                    <xdr:rowOff>0</xdr:rowOff>
                  </from>
                  <to>
                    <xdr:col>768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67" name="Button 64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55</xdr:row>
                    <xdr:rowOff>0</xdr:rowOff>
                  </from>
                  <to>
                    <xdr:col>1024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68" name="Button 65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65539</xdr:row>
                    <xdr:rowOff>0</xdr:rowOff>
                  </from>
                  <to>
                    <xdr:col>1024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8" r:id="rId69" name="Button 66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131075</xdr:row>
                    <xdr:rowOff>0</xdr:rowOff>
                  </from>
                  <to>
                    <xdr:col>1024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70" name="Button 67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196611</xdr:row>
                    <xdr:rowOff>0</xdr:rowOff>
                  </from>
                  <to>
                    <xdr:col>1024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0" r:id="rId71" name="Button 68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262147</xdr:row>
                    <xdr:rowOff>0</xdr:rowOff>
                  </from>
                  <to>
                    <xdr:col>1024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72" name="Button 69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327683</xdr:row>
                    <xdr:rowOff>0</xdr:rowOff>
                  </from>
                  <to>
                    <xdr:col>1024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73" name="Button 70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393219</xdr:row>
                    <xdr:rowOff>0</xdr:rowOff>
                  </from>
                  <to>
                    <xdr:col>1024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74" name="Button 71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458755</xdr:row>
                    <xdr:rowOff>0</xdr:rowOff>
                  </from>
                  <to>
                    <xdr:col>1024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4" r:id="rId75" name="Button 72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524291</xdr:row>
                    <xdr:rowOff>0</xdr:rowOff>
                  </from>
                  <to>
                    <xdr:col>1024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76" name="Button 73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589827</xdr:row>
                    <xdr:rowOff>0</xdr:rowOff>
                  </from>
                  <to>
                    <xdr:col>1024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77" name="Button 74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655363</xdr:row>
                    <xdr:rowOff>0</xdr:rowOff>
                  </from>
                  <to>
                    <xdr:col>1024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7" r:id="rId78" name="Button 75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720899</xdr:row>
                    <xdr:rowOff>0</xdr:rowOff>
                  </from>
                  <to>
                    <xdr:col>1024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79" name="Button 76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786435</xdr:row>
                    <xdr:rowOff>0</xdr:rowOff>
                  </from>
                  <to>
                    <xdr:col>1024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80" name="Button 77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851971</xdr:row>
                    <xdr:rowOff>0</xdr:rowOff>
                  </from>
                  <to>
                    <xdr:col>1024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0" r:id="rId81" name="Button 78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917507</xdr:row>
                    <xdr:rowOff>0</xdr:rowOff>
                  </from>
                  <to>
                    <xdr:col>1024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82" name="Button 79">
              <controlPr defaultSize="0" print="0" autoFill="0" autoPict="0">
                <anchor moveWithCells="1" sizeWithCells="1">
                  <from>
                    <xdr:col>1023</xdr:col>
                    <xdr:colOff>600075</xdr:colOff>
                    <xdr:row>983043</xdr:row>
                    <xdr:rowOff>0</xdr:rowOff>
                  </from>
                  <to>
                    <xdr:col>1024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2" r:id="rId83" name="Button 80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55</xdr:row>
                    <xdr:rowOff>0</xdr:rowOff>
                  </from>
                  <to>
                    <xdr:col>1280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84" name="Button 81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65539</xdr:row>
                    <xdr:rowOff>0</xdr:rowOff>
                  </from>
                  <to>
                    <xdr:col>1280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4" r:id="rId85" name="Button 82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131075</xdr:row>
                    <xdr:rowOff>0</xdr:rowOff>
                  </from>
                  <to>
                    <xdr:col>1280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86" name="Button 83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196611</xdr:row>
                    <xdr:rowOff>0</xdr:rowOff>
                  </from>
                  <to>
                    <xdr:col>1280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87" name="Button 84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262147</xdr:row>
                    <xdr:rowOff>0</xdr:rowOff>
                  </from>
                  <to>
                    <xdr:col>1280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7" r:id="rId88" name="Button 85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327683</xdr:row>
                    <xdr:rowOff>0</xdr:rowOff>
                  </from>
                  <to>
                    <xdr:col>1280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89" name="Button 86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393219</xdr:row>
                    <xdr:rowOff>0</xdr:rowOff>
                  </from>
                  <to>
                    <xdr:col>1280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90" name="Button 87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458755</xdr:row>
                    <xdr:rowOff>0</xdr:rowOff>
                  </from>
                  <to>
                    <xdr:col>1280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0" r:id="rId91" name="Button 88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524291</xdr:row>
                    <xdr:rowOff>0</xdr:rowOff>
                  </from>
                  <to>
                    <xdr:col>1280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92" name="Button 89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589827</xdr:row>
                    <xdr:rowOff>0</xdr:rowOff>
                  </from>
                  <to>
                    <xdr:col>1280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93" name="Button 90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655363</xdr:row>
                    <xdr:rowOff>0</xdr:rowOff>
                  </from>
                  <to>
                    <xdr:col>1280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3" r:id="rId94" name="Button 91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720899</xdr:row>
                    <xdr:rowOff>0</xdr:rowOff>
                  </from>
                  <to>
                    <xdr:col>1280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95" name="Button 92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786435</xdr:row>
                    <xdr:rowOff>0</xdr:rowOff>
                  </from>
                  <to>
                    <xdr:col>1280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5" r:id="rId96" name="Button 93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851971</xdr:row>
                    <xdr:rowOff>0</xdr:rowOff>
                  </from>
                  <to>
                    <xdr:col>1280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97" name="Button 94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917507</xdr:row>
                    <xdr:rowOff>0</xdr:rowOff>
                  </from>
                  <to>
                    <xdr:col>1280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7" r:id="rId98" name="Button 95">
              <controlPr defaultSize="0" print="0" autoFill="0" autoPict="0">
                <anchor moveWithCells="1" sizeWithCells="1">
                  <from>
                    <xdr:col>1279</xdr:col>
                    <xdr:colOff>600075</xdr:colOff>
                    <xdr:row>983043</xdr:row>
                    <xdr:rowOff>0</xdr:rowOff>
                  </from>
                  <to>
                    <xdr:col>1280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99" name="Button 96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55</xdr:row>
                    <xdr:rowOff>0</xdr:rowOff>
                  </from>
                  <to>
                    <xdr:col>1536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9" r:id="rId100" name="Button 97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65539</xdr:row>
                    <xdr:rowOff>0</xdr:rowOff>
                  </from>
                  <to>
                    <xdr:col>1536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101" name="Button 98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131075</xdr:row>
                    <xdr:rowOff>0</xdr:rowOff>
                  </from>
                  <to>
                    <xdr:col>1536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1" r:id="rId102" name="Button 99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196611</xdr:row>
                    <xdr:rowOff>0</xdr:rowOff>
                  </from>
                  <to>
                    <xdr:col>1536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103" name="Button 100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262147</xdr:row>
                    <xdr:rowOff>0</xdr:rowOff>
                  </from>
                  <to>
                    <xdr:col>1536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3" r:id="rId104" name="Button 101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327683</xdr:row>
                    <xdr:rowOff>0</xdr:rowOff>
                  </from>
                  <to>
                    <xdr:col>1536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105" name="Button 102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393219</xdr:row>
                    <xdr:rowOff>0</xdr:rowOff>
                  </from>
                  <to>
                    <xdr:col>1536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" r:id="rId106" name="Button 103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458755</xdr:row>
                    <xdr:rowOff>0</xdr:rowOff>
                  </from>
                  <to>
                    <xdr:col>1536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107" name="Button 104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524291</xdr:row>
                    <xdr:rowOff>0</xdr:rowOff>
                  </from>
                  <to>
                    <xdr:col>1536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108" name="Button 105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589827</xdr:row>
                    <xdr:rowOff>0</xdr:rowOff>
                  </from>
                  <to>
                    <xdr:col>1536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8" r:id="rId109" name="Button 106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655363</xdr:row>
                    <xdr:rowOff>0</xdr:rowOff>
                  </from>
                  <to>
                    <xdr:col>1536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110" name="Button 107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720899</xdr:row>
                    <xdr:rowOff>0</xdr:rowOff>
                  </from>
                  <to>
                    <xdr:col>1536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0" r:id="rId111" name="Button 108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786435</xdr:row>
                    <xdr:rowOff>0</xdr:rowOff>
                  </from>
                  <to>
                    <xdr:col>1536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112" name="Button 109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851971</xdr:row>
                    <xdr:rowOff>0</xdr:rowOff>
                  </from>
                  <to>
                    <xdr:col>1536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2" r:id="rId113" name="Button 110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917507</xdr:row>
                    <xdr:rowOff>0</xdr:rowOff>
                  </from>
                  <to>
                    <xdr:col>1536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114" name="Button 111">
              <controlPr defaultSize="0" print="0" autoFill="0" autoPict="0">
                <anchor moveWithCells="1" sizeWithCells="1">
                  <from>
                    <xdr:col>1535</xdr:col>
                    <xdr:colOff>600075</xdr:colOff>
                    <xdr:row>983043</xdr:row>
                    <xdr:rowOff>0</xdr:rowOff>
                  </from>
                  <to>
                    <xdr:col>1536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4" r:id="rId115" name="Button 112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55</xdr:row>
                    <xdr:rowOff>0</xdr:rowOff>
                  </from>
                  <to>
                    <xdr:col>1792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116" name="Button 113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65539</xdr:row>
                    <xdr:rowOff>0</xdr:rowOff>
                  </from>
                  <to>
                    <xdr:col>1792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117" name="Button 114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131075</xdr:row>
                    <xdr:rowOff>0</xdr:rowOff>
                  </from>
                  <to>
                    <xdr:col>1792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7" r:id="rId118" name="Button 115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196611</xdr:row>
                    <xdr:rowOff>0</xdr:rowOff>
                  </from>
                  <to>
                    <xdr:col>1792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119" name="Button 116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262147</xdr:row>
                    <xdr:rowOff>0</xdr:rowOff>
                  </from>
                  <to>
                    <xdr:col>1792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9" r:id="rId120" name="Button 117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327683</xdr:row>
                    <xdr:rowOff>0</xdr:rowOff>
                  </from>
                  <to>
                    <xdr:col>1792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121" name="Button 118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393219</xdr:row>
                    <xdr:rowOff>0</xdr:rowOff>
                  </from>
                  <to>
                    <xdr:col>1792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1" r:id="rId122" name="Button 119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458755</xdr:row>
                    <xdr:rowOff>0</xdr:rowOff>
                  </from>
                  <to>
                    <xdr:col>1792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123" name="Button 120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524291</xdr:row>
                    <xdr:rowOff>0</xdr:rowOff>
                  </from>
                  <to>
                    <xdr:col>1792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124" name="Button 121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589827</xdr:row>
                    <xdr:rowOff>0</xdr:rowOff>
                  </from>
                  <to>
                    <xdr:col>1792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125" name="Button 122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655363</xdr:row>
                    <xdr:rowOff>0</xdr:rowOff>
                  </from>
                  <to>
                    <xdr:col>1792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126" name="Button 123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720899</xdr:row>
                    <xdr:rowOff>0</xdr:rowOff>
                  </from>
                  <to>
                    <xdr:col>1792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127" name="Button 124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786435</xdr:row>
                    <xdr:rowOff>0</xdr:rowOff>
                  </from>
                  <to>
                    <xdr:col>1792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28" name="Button 125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851971</xdr:row>
                    <xdr:rowOff>0</xdr:rowOff>
                  </from>
                  <to>
                    <xdr:col>1792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29" name="Button 126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917507</xdr:row>
                    <xdr:rowOff>0</xdr:rowOff>
                  </from>
                  <to>
                    <xdr:col>1792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30" name="Button 127">
              <controlPr defaultSize="0" print="0" autoFill="0" autoPict="0">
                <anchor moveWithCells="1" sizeWithCells="1">
                  <from>
                    <xdr:col>1791</xdr:col>
                    <xdr:colOff>600075</xdr:colOff>
                    <xdr:row>983043</xdr:row>
                    <xdr:rowOff>0</xdr:rowOff>
                  </from>
                  <to>
                    <xdr:col>1792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1" name="Button 128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55</xdr:row>
                    <xdr:rowOff>0</xdr:rowOff>
                  </from>
                  <to>
                    <xdr:col>2048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32" name="Button 129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65539</xdr:row>
                    <xdr:rowOff>0</xdr:rowOff>
                  </from>
                  <to>
                    <xdr:col>2048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33" name="Button 130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131075</xdr:row>
                    <xdr:rowOff>0</xdr:rowOff>
                  </from>
                  <to>
                    <xdr:col>2048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34" name="Button 131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196611</xdr:row>
                    <xdr:rowOff>0</xdr:rowOff>
                  </from>
                  <to>
                    <xdr:col>2048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35" name="Button 132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262147</xdr:row>
                    <xdr:rowOff>0</xdr:rowOff>
                  </from>
                  <to>
                    <xdr:col>2048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36" name="Button 133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327683</xdr:row>
                    <xdr:rowOff>0</xdr:rowOff>
                  </from>
                  <to>
                    <xdr:col>2048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37" name="Button 134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393219</xdr:row>
                    <xdr:rowOff>0</xdr:rowOff>
                  </from>
                  <to>
                    <xdr:col>2048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138" name="Button 135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458755</xdr:row>
                    <xdr:rowOff>0</xdr:rowOff>
                  </from>
                  <to>
                    <xdr:col>2048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139" name="Button 136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524291</xdr:row>
                    <xdr:rowOff>0</xdr:rowOff>
                  </from>
                  <to>
                    <xdr:col>2048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140" name="Button 137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589827</xdr:row>
                    <xdr:rowOff>0</xdr:rowOff>
                  </from>
                  <to>
                    <xdr:col>2048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141" name="Button 138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655363</xdr:row>
                    <xdr:rowOff>0</xdr:rowOff>
                  </from>
                  <to>
                    <xdr:col>2048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142" name="Button 139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720899</xdr:row>
                    <xdr:rowOff>0</xdr:rowOff>
                  </from>
                  <to>
                    <xdr:col>2048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143" name="Button 140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786435</xdr:row>
                    <xdr:rowOff>0</xdr:rowOff>
                  </from>
                  <to>
                    <xdr:col>2048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144" name="Button 141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851971</xdr:row>
                    <xdr:rowOff>0</xdr:rowOff>
                  </from>
                  <to>
                    <xdr:col>2048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145" name="Button 142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917507</xdr:row>
                    <xdr:rowOff>0</xdr:rowOff>
                  </from>
                  <to>
                    <xdr:col>2048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146" name="Button 143">
              <controlPr defaultSize="0" print="0" autoFill="0" autoPict="0">
                <anchor moveWithCells="1" sizeWithCells="1">
                  <from>
                    <xdr:col>2047</xdr:col>
                    <xdr:colOff>600075</xdr:colOff>
                    <xdr:row>983043</xdr:row>
                    <xdr:rowOff>0</xdr:rowOff>
                  </from>
                  <to>
                    <xdr:col>2048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147" name="Button 144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55</xdr:row>
                    <xdr:rowOff>0</xdr:rowOff>
                  </from>
                  <to>
                    <xdr:col>2304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148" name="Button 145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65539</xdr:row>
                    <xdr:rowOff>0</xdr:rowOff>
                  </from>
                  <to>
                    <xdr:col>2304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149" name="Button 146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131075</xdr:row>
                    <xdr:rowOff>0</xdr:rowOff>
                  </from>
                  <to>
                    <xdr:col>2304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150" name="Button 147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196611</xdr:row>
                    <xdr:rowOff>0</xdr:rowOff>
                  </from>
                  <to>
                    <xdr:col>2304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0" r:id="rId151" name="Button 148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262147</xdr:row>
                    <xdr:rowOff>0</xdr:rowOff>
                  </from>
                  <to>
                    <xdr:col>2304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152" name="Button 149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327683</xdr:row>
                    <xdr:rowOff>0</xdr:rowOff>
                  </from>
                  <to>
                    <xdr:col>2304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153" name="Button 150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393219</xdr:row>
                    <xdr:rowOff>0</xdr:rowOff>
                  </from>
                  <to>
                    <xdr:col>2304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154" name="Button 151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458755</xdr:row>
                    <xdr:rowOff>0</xdr:rowOff>
                  </from>
                  <to>
                    <xdr:col>2304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155" name="Button 152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524291</xdr:row>
                    <xdr:rowOff>0</xdr:rowOff>
                  </from>
                  <to>
                    <xdr:col>2304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156" name="Button 153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589827</xdr:row>
                    <xdr:rowOff>0</xdr:rowOff>
                  </from>
                  <to>
                    <xdr:col>2304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157" name="Button 154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655363</xdr:row>
                    <xdr:rowOff>0</xdr:rowOff>
                  </from>
                  <to>
                    <xdr:col>2304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158" name="Button 155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720899</xdr:row>
                    <xdr:rowOff>0</xdr:rowOff>
                  </from>
                  <to>
                    <xdr:col>2304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159" name="Button 156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786435</xdr:row>
                    <xdr:rowOff>0</xdr:rowOff>
                  </from>
                  <to>
                    <xdr:col>2304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160" name="Button 157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851971</xdr:row>
                    <xdr:rowOff>0</xdr:rowOff>
                  </from>
                  <to>
                    <xdr:col>2304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161" name="Button 158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917507</xdr:row>
                    <xdr:rowOff>0</xdr:rowOff>
                  </from>
                  <to>
                    <xdr:col>2304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162" name="Button 159">
              <controlPr defaultSize="0" print="0" autoFill="0" autoPict="0">
                <anchor moveWithCells="1" sizeWithCells="1">
                  <from>
                    <xdr:col>2303</xdr:col>
                    <xdr:colOff>600075</xdr:colOff>
                    <xdr:row>983043</xdr:row>
                    <xdr:rowOff>0</xdr:rowOff>
                  </from>
                  <to>
                    <xdr:col>2304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163" name="Button 160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55</xdr:row>
                    <xdr:rowOff>0</xdr:rowOff>
                  </from>
                  <to>
                    <xdr:col>2560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164" name="Button 161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65539</xdr:row>
                    <xdr:rowOff>0</xdr:rowOff>
                  </from>
                  <to>
                    <xdr:col>2560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165" name="Button 162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131075</xdr:row>
                    <xdr:rowOff>0</xdr:rowOff>
                  </from>
                  <to>
                    <xdr:col>2560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166" name="Button 163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196611</xdr:row>
                    <xdr:rowOff>0</xdr:rowOff>
                  </from>
                  <to>
                    <xdr:col>2560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167" name="Button 164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262147</xdr:row>
                    <xdr:rowOff>0</xdr:rowOff>
                  </from>
                  <to>
                    <xdr:col>2560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68" name="Button 165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327683</xdr:row>
                    <xdr:rowOff>0</xdr:rowOff>
                  </from>
                  <to>
                    <xdr:col>2560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169" name="Button 166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393219</xdr:row>
                    <xdr:rowOff>0</xdr:rowOff>
                  </from>
                  <to>
                    <xdr:col>2560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170" name="Button 167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458755</xdr:row>
                    <xdr:rowOff>0</xdr:rowOff>
                  </from>
                  <to>
                    <xdr:col>2560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171" name="Button 168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524291</xdr:row>
                    <xdr:rowOff>0</xdr:rowOff>
                  </from>
                  <to>
                    <xdr:col>2560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172" name="Button 169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589827</xdr:row>
                    <xdr:rowOff>0</xdr:rowOff>
                  </from>
                  <to>
                    <xdr:col>2560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173" name="Button 170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655363</xdr:row>
                    <xdr:rowOff>0</xdr:rowOff>
                  </from>
                  <to>
                    <xdr:col>2560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174" name="Button 171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720899</xdr:row>
                    <xdr:rowOff>0</xdr:rowOff>
                  </from>
                  <to>
                    <xdr:col>2560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75" name="Button 172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786435</xdr:row>
                    <xdr:rowOff>0</xdr:rowOff>
                  </from>
                  <to>
                    <xdr:col>2560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176" name="Button 173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851971</xdr:row>
                    <xdr:rowOff>0</xdr:rowOff>
                  </from>
                  <to>
                    <xdr:col>2560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177" name="Button 174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917507</xdr:row>
                    <xdr:rowOff>0</xdr:rowOff>
                  </from>
                  <to>
                    <xdr:col>2560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178" name="Button 175">
              <controlPr defaultSize="0" print="0" autoFill="0" autoPict="0">
                <anchor moveWithCells="1" sizeWithCells="1">
                  <from>
                    <xdr:col>2559</xdr:col>
                    <xdr:colOff>600075</xdr:colOff>
                    <xdr:row>983043</xdr:row>
                    <xdr:rowOff>0</xdr:rowOff>
                  </from>
                  <to>
                    <xdr:col>2560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179" name="Button 176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55</xdr:row>
                    <xdr:rowOff>0</xdr:rowOff>
                  </from>
                  <to>
                    <xdr:col>2816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180" name="Button 177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65539</xdr:row>
                    <xdr:rowOff>0</xdr:rowOff>
                  </from>
                  <to>
                    <xdr:col>2816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181" name="Button 178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131075</xdr:row>
                    <xdr:rowOff>0</xdr:rowOff>
                  </from>
                  <to>
                    <xdr:col>2816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1" r:id="rId182" name="Button 179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196611</xdr:row>
                    <xdr:rowOff>0</xdr:rowOff>
                  </from>
                  <to>
                    <xdr:col>2816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183" name="Button 180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262147</xdr:row>
                    <xdr:rowOff>0</xdr:rowOff>
                  </from>
                  <to>
                    <xdr:col>2816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3" r:id="rId184" name="Button 181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327683</xdr:row>
                    <xdr:rowOff>0</xdr:rowOff>
                  </from>
                  <to>
                    <xdr:col>2816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185" name="Button 182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393219</xdr:row>
                    <xdr:rowOff>0</xdr:rowOff>
                  </from>
                  <to>
                    <xdr:col>2816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5" r:id="rId186" name="Button 183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458755</xdr:row>
                    <xdr:rowOff>0</xdr:rowOff>
                  </from>
                  <to>
                    <xdr:col>2816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187" name="Button 184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524291</xdr:row>
                    <xdr:rowOff>0</xdr:rowOff>
                  </from>
                  <to>
                    <xdr:col>2816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7" r:id="rId188" name="Button 185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589827</xdr:row>
                    <xdr:rowOff>0</xdr:rowOff>
                  </from>
                  <to>
                    <xdr:col>2816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189" name="Button 186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655363</xdr:row>
                    <xdr:rowOff>0</xdr:rowOff>
                  </from>
                  <to>
                    <xdr:col>2816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190" name="Button 187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720899</xdr:row>
                    <xdr:rowOff>0</xdr:rowOff>
                  </from>
                  <to>
                    <xdr:col>2816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0" r:id="rId191" name="Button 188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786435</xdr:row>
                    <xdr:rowOff>0</xdr:rowOff>
                  </from>
                  <to>
                    <xdr:col>2816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192" name="Button 189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851971</xdr:row>
                    <xdr:rowOff>0</xdr:rowOff>
                  </from>
                  <to>
                    <xdr:col>2816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2" r:id="rId193" name="Button 190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917507</xdr:row>
                    <xdr:rowOff>0</xdr:rowOff>
                  </from>
                  <to>
                    <xdr:col>2816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194" name="Button 191">
              <controlPr defaultSize="0" print="0" autoFill="0" autoPict="0">
                <anchor moveWithCells="1" sizeWithCells="1">
                  <from>
                    <xdr:col>2815</xdr:col>
                    <xdr:colOff>600075</xdr:colOff>
                    <xdr:row>983043</xdr:row>
                    <xdr:rowOff>0</xdr:rowOff>
                  </from>
                  <to>
                    <xdr:col>2816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4" r:id="rId195" name="Button 192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55</xdr:row>
                    <xdr:rowOff>0</xdr:rowOff>
                  </from>
                  <to>
                    <xdr:col>3072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196" name="Button 193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65539</xdr:row>
                    <xdr:rowOff>0</xdr:rowOff>
                  </from>
                  <to>
                    <xdr:col>3072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197" name="Button 194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131075</xdr:row>
                    <xdr:rowOff>0</xdr:rowOff>
                  </from>
                  <to>
                    <xdr:col>3072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198" name="Button 195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196611</xdr:row>
                    <xdr:rowOff>0</xdr:rowOff>
                  </from>
                  <to>
                    <xdr:col>3072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199" name="Button 196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262147</xdr:row>
                    <xdr:rowOff>0</xdr:rowOff>
                  </from>
                  <to>
                    <xdr:col>3072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200" name="Button 197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327683</xdr:row>
                    <xdr:rowOff>0</xdr:rowOff>
                  </from>
                  <to>
                    <xdr:col>3072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201" name="Button 198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393219</xdr:row>
                    <xdr:rowOff>0</xdr:rowOff>
                  </from>
                  <to>
                    <xdr:col>3072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202" name="Button 199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458755</xdr:row>
                    <xdr:rowOff>0</xdr:rowOff>
                  </from>
                  <to>
                    <xdr:col>3072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2" r:id="rId203" name="Button 200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524291</xdr:row>
                    <xdr:rowOff>0</xdr:rowOff>
                  </from>
                  <to>
                    <xdr:col>3072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204" name="Button 201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589827</xdr:row>
                    <xdr:rowOff>0</xdr:rowOff>
                  </from>
                  <to>
                    <xdr:col>3072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4" r:id="rId205" name="Button 202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655363</xdr:row>
                    <xdr:rowOff>0</xdr:rowOff>
                  </from>
                  <to>
                    <xdr:col>3072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206" name="Button 203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720899</xdr:row>
                    <xdr:rowOff>0</xdr:rowOff>
                  </from>
                  <to>
                    <xdr:col>3072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207" name="Button 204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786435</xdr:row>
                    <xdr:rowOff>0</xdr:rowOff>
                  </from>
                  <to>
                    <xdr:col>3072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" r:id="rId208" name="Button 205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851971</xdr:row>
                    <xdr:rowOff>0</xdr:rowOff>
                  </from>
                  <to>
                    <xdr:col>3072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209" name="Button 206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917507</xdr:row>
                    <xdr:rowOff>0</xdr:rowOff>
                  </from>
                  <to>
                    <xdr:col>3072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210" name="Button 207">
              <controlPr defaultSize="0" print="0" autoFill="0" autoPict="0">
                <anchor moveWithCells="1" sizeWithCells="1">
                  <from>
                    <xdr:col>3071</xdr:col>
                    <xdr:colOff>600075</xdr:colOff>
                    <xdr:row>983043</xdr:row>
                    <xdr:rowOff>0</xdr:rowOff>
                  </from>
                  <to>
                    <xdr:col>3072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211" name="Button 208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55</xdr:row>
                    <xdr:rowOff>0</xdr:rowOff>
                  </from>
                  <to>
                    <xdr:col>3328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212" name="Button 209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65539</xdr:row>
                    <xdr:rowOff>0</xdr:rowOff>
                  </from>
                  <to>
                    <xdr:col>3328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213" name="Button 210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131075</xdr:row>
                    <xdr:rowOff>0</xdr:rowOff>
                  </from>
                  <to>
                    <xdr:col>3328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214" name="Button 211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196611</xdr:row>
                    <xdr:rowOff>0</xdr:rowOff>
                  </from>
                  <to>
                    <xdr:col>3328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215" name="Button 212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262147</xdr:row>
                    <xdr:rowOff>0</xdr:rowOff>
                  </from>
                  <to>
                    <xdr:col>3328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216" name="Button 213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327683</xdr:row>
                    <xdr:rowOff>0</xdr:rowOff>
                  </from>
                  <to>
                    <xdr:col>3328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217" name="Button 214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393219</xdr:row>
                    <xdr:rowOff>0</xdr:rowOff>
                  </from>
                  <to>
                    <xdr:col>3328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218" name="Button 215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458755</xdr:row>
                    <xdr:rowOff>0</xdr:rowOff>
                  </from>
                  <to>
                    <xdr:col>3328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219" name="Button 216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524291</xdr:row>
                    <xdr:rowOff>0</xdr:rowOff>
                  </from>
                  <to>
                    <xdr:col>3328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220" name="Button 217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589827</xdr:row>
                    <xdr:rowOff>0</xdr:rowOff>
                  </from>
                  <to>
                    <xdr:col>3328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221" name="Button 218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655363</xdr:row>
                    <xdr:rowOff>0</xdr:rowOff>
                  </from>
                  <to>
                    <xdr:col>3328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222" name="Button 219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720899</xdr:row>
                    <xdr:rowOff>0</xdr:rowOff>
                  </from>
                  <to>
                    <xdr:col>3328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223" name="Button 220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786435</xdr:row>
                    <xdr:rowOff>0</xdr:rowOff>
                  </from>
                  <to>
                    <xdr:col>3328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224" name="Button 221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851971</xdr:row>
                    <xdr:rowOff>0</xdr:rowOff>
                  </from>
                  <to>
                    <xdr:col>3328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225" name="Button 222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917507</xdr:row>
                    <xdr:rowOff>0</xdr:rowOff>
                  </from>
                  <to>
                    <xdr:col>3328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226" name="Button 223">
              <controlPr defaultSize="0" print="0" autoFill="0" autoPict="0">
                <anchor moveWithCells="1" sizeWithCells="1">
                  <from>
                    <xdr:col>3327</xdr:col>
                    <xdr:colOff>600075</xdr:colOff>
                    <xdr:row>983043</xdr:row>
                    <xdr:rowOff>0</xdr:rowOff>
                  </from>
                  <to>
                    <xdr:col>3328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227" name="Button 224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55</xdr:row>
                    <xdr:rowOff>0</xdr:rowOff>
                  </from>
                  <to>
                    <xdr:col>3584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228" name="Button 225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65539</xdr:row>
                    <xdr:rowOff>0</xdr:rowOff>
                  </from>
                  <to>
                    <xdr:col>3584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229" name="Button 226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131075</xdr:row>
                    <xdr:rowOff>0</xdr:rowOff>
                  </from>
                  <to>
                    <xdr:col>3584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230" name="Button 227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196611</xdr:row>
                    <xdr:rowOff>0</xdr:rowOff>
                  </from>
                  <to>
                    <xdr:col>3584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231" name="Button 228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262147</xdr:row>
                    <xdr:rowOff>0</xdr:rowOff>
                  </from>
                  <to>
                    <xdr:col>3584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232" name="Button 229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327683</xdr:row>
                    <xdr:rowOff>0</xdr:rowOff>
                  </from>
                  <to>
                    <xdr:col>3584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233" name="Button 230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393219</xdr:row>
                    <xdr:rowOff>0</xdr:rowOff>
                  </from>
                  <to>
                    <xdr:col>3584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234" name="Button 231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458755</xdr:row>
                    <xdr:rowOff>0</xdr:rowOff>
                  </from>
                  <to>
                    <xdr:col>3584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235" name="Button 232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524291</xdr:row>
                    <xdr:rowOff>0</xdr:rowOff>
                  </from>
                  <to>
                    <xdr:col>3584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236" name="Button 233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589827</xdr:row>
                    <xdr:rowOff>0</xdr:rowOff>
                  </from>
                  <to>
                    <xdr:col>3584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237" name="Button 234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655363</xdr:row>
                    <xdr:rowOff>0</xdr:rowOff>
                  </from>
                  <to>
                    <xdr:col>3584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238" name="Button 235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720899</xdr:row>
                    <xdr:rowOff>0</xdr:rowOff>
                  </from>
                  <to>
                    <xdr:col>3584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239" name="Button 236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786435</xdr:row>
                    <xdr:rowOff>0</xdr:rowOff>
                  </from>
                  <to>
                    <xdr:col>3584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240" name="Button 237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851971</xdr:row>
                    <xdr:rowOff>0</xdr:rowOff>
                  </from>
                  <to>
                    <xdr:col>3584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241" name="Button 238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917507</xdr:row>
                    <xdr:rowOff>0</xdr:rowOff>
                  </from>
                  <to>
                    <xdr:col>3584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242" name="Button 239">
              <controlPr defaultSize="0" print="0" autoFill="0" autoPict="0">
                <anchor moveWithCells="1" sizeWithCells="1">
                  <from>
                    <xdr:col>3583</xdr:col>
                    <xdr:colOff>600075</xdr:colOff>
                    <xdr:row>983043</xdr:row>
                    <xdr:rowOff>0</xdr:rowOff>
                  </from>
                  <to>
                    <xdr:col>3584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243" name="Button 240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55</xdr:row>
                    <xdr:rowOff>0</xdr:rowOff>
                  </from>
                  <to>
                    <xdr:col>3840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244" name="Button 241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65539</xdr:row>
                    <xdr:rowOff>0</xdr:rowOff>
                  </from>
                  <to>
                    <xdr:col>3840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245" name="Button 242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131075</xdr:row>
                    <xdr:rowOff>0</xdr:rowOff>
                  </from>
                  <to>
                    <xdr:col>3840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246" name="Button 243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196611</xdr:row>
                    <xdr:rowOff>0</xdr:rowOff>
                  </from>
                  <to>
                    <xdr:col>3840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247" name="Button 244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262147</xdr:row>
                    <xdr:rowOff>0</xdr:rowOff>
                  </from>
                  <to>
                    <xdr:col>3840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248" name="Button 245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327683</xdr:row>
                    <xdr:rowOff>0</xdr:rowOff>
                  </from>
                  <to>
                    <xdr:col>3840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249" name="Button 246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393219</xdr:row>
                    <xdr:rowOff>0</xdr:rowOff>
                  </from>
                  <to>
                    <xdr:col>3840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250" name="Button 247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458755</xdr:row>
                    <xdr:rowOff>0</xdr:rowOff>
                  </from>
                  <to>
                    <xdr:col>3840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251" name="Button 248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524291</xdr:row>
                    <xdr:rowOff>0</xdr:rowOff>
                  </from>
                  <to>
                    <xdr:col>3840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252" name="Button 249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589827</xdr:row>
                    <xdr:rowOff>0</xdr:rowOff>
                  </from>
                  <to>
                    <xdr:col>3840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253" name="Button 250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655363</xdr:row>
                    <xdr:rowOff>0</xdr:rowOff>
                  </from>
                  <to>
                    <xdr:col>3840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254" name="Button 251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720899</xdr:row>
                    <xdr:rowOff>0</xdr:rowOff>
                  </from>
                  <to>
                    <xdr:col>3840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255" name="Button 252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786435</xdr:row>
                    <xdr:rowOff>0</xdr:rowOff>
                  </from>
                  <to>
                    <xdr:col>3840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256" name="Button 253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851971</xdr:row>
                    <xdr:rowOff>0</xdr:rowOff>
                  </from>
                  <to>
                    <xdr:col>3840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257" name="Button 254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917507</xdr:row>
                    <xdr:rowOff>0</xdr:rowOff>
                  </from>
                  <to>
                    <xdr:col>3840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258" name="Button 255">
              <controlPr defaultSize="0" print="0" autoFill="0" autoPict="0">
                <anchor moveWithCells="1" sizeWithCells="1">
                  <from>
                    <xdr:col>3839</xdr:col>
                    <xdr:colOff>600075</xdr:colOff>
                    <xdr:row>983043</xdr:row>
                    <xdr:rowOff>0</xdr:rowOff>
                  </from>
                  <to>
                    <xdr:col>3840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259" name="Button 256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55</xdr:row>
                    <xdr:rowOff>0</xdr:rowOff>
                  </from>
                  <to>
                    <xdr:col>4096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260" name="Button 257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65539</xdr:row>
                    <xdr:rowOff>0</xdr:rowOff>
                  </from>
                  <to>
                    <xdr:col>4096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261" name="Button 258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131075</xdr:row>
                    <xdr:rowOff>0</xdr:rowOff>
                  </from>
                  <to>
                    <xdr:col>4096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262" name="Button 259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196611</xdr:row>
                    <xdr:rowOff>0</xdr:rowOff>
                  </from>
                  <to>
                    <xdr:col>4096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263" name="Button 260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262147</xdr:row>
                    <xdr:rowOff>0</xdr:rowOff>
                  </from>
                  <to>
                    <xdr:col>4096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264" name="Button 261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327683</xdr:row>
                    <xdr:rowOff>0</xdr:rowOff>
                  </from>
                  <to>
                    <xdr:col>4096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265" name="Button 262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393219</xdr:row>
                    <xdr:rowOff>0</xdr:rowOff>
                  </from>
                  <to>
                    <xdr:col>4096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266" name="Button 263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458755</xdr:row>
                    <xdr:rowOff>0</xdr:rowOff>
                  </from>
                  <to>
                    <xdr:col>4096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267" name="Button 264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524291</xdr:row>
                    <xdr:rowOff>0</xdr:rowOff>
                  </from>
                  <to>
                    <xdr:col>4096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268" name="Button 265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589827</xdr:row>
                    <xdr:rowOff>0</xdr:rowOff>
                  </from>
                  <to>
                    <xdr:col>4096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269" name="Button 266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655363</xdr:row>
                    <xdr:rowOff>0</xdr:rowOff>
                  </from>
                  <to>
                    <xdr:col>4096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270" name="Button 267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720899</xdr:row>
                    <xdr:rowOff>0</xdr:rowOff>
                  </from>
                  <to>
                    <xdr:col>4096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271" name="Button 268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786435</xdr:row>
                    <xdr:rowOff>0</xdr:rowOff>
                  </from>
                  <to>
                    <xdr:col>4096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272" name="Button 269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851971</xdr:row>
                    <xdr:rowOff>0</xdr:rowOff>
                  </from>
                  <to>
                    <xdr:col>4096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273" name="Button 270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917507</xdr:row>
                    <xdr:rowOff>0</xdr:rowOff>
                  </from>
                  <to>
                    <xdr:col>4096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274" name="Button 271">
              <controlPr defaultSize="0" print="0" autoFill="0" autoPict="0">
                <anchor moveWithCells="1" sizeWithCells="1">
                  <from>
                    <xdr:col>4095</xdr:col>
                    <xdr:colOff>600075</xdr:colOff>
                    <xdr:row>983043</xdr:row>
                    <xdr:rowOff>0</xdr:rowOff>
                  </from>
                  <to>
                    <xdr:col>4096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275" name="Button 272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55</xdr:row>
                    <xdr:rowOff>0</xdr:rowOff>
                  </from>
                  <to>
                    <xdr:col>4352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276" name="Button 273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65539</xdr:row>
                    <xdr:rowOff>0</xdr:rowOff>
                  </from>
                  <to>
                    <xdr:col>4352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277" name="Button 274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131075</xdr:row>
                    <xdr:rowOff>0</xdr:rowOff>
                  </from>
                  <to>
                    <xdr:col>4352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278" name="Button 275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196611</xdr:row>
                    <xdr:rowOff>0</xdr:rowOff>
                  </from>
                  <to>
                    <xdr:col>4352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279" name="Button 276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262147</xdr:row>
                    <xdr:rowOff>0</xdr:rowOff>
                  </from>
                  <to>
                    <xdr:col>4352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280" name="Button 277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327683</xdr:row>
                    <xdr:rowOff>0</xdr:rowOff>
                  </from>
                  <to>
                    <xdr:col>4352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281" name="Button 278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393219</xdr:row>
                    <xdr:rowOff>0</xdr:rowOff>
                  </from>
                  <to>
                    <xdr:col>4352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282" name="Button 279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458755</xdr:row>
                    <xdr:rowOff>0</xdr:rowOff>
                  </from>
                  <to>
                    <xdr:col>4352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283" name="Button 280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524291</xdr:row>
                    <xdr:rowOff>0</xdr:rowOff>
                  </from>
                  <to>
                    <xdr:col>4352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284" name="Button 281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589827</xdr:row>
                    <xdr:rowOff>0</xdr:rowOff>
                  </from>
                  <to>
                    <xdr:col>4352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285" name="Button 282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655363</xdr:row>
                    <xdr:rowOff>0</xdr:rowOff>
                  </from>
                  <to>
                    <xdr:col>4352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286" name="Button 283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720899</xdr:row>
                    <xdr:rowOff>0</xdr:rowOff>
                  </from>
                  <to>
                    <xdr:col>4352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287" name="Button 284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786435</xdr:row>
                    <xdr:rowOff>0</xdr:rowOff>
                  </from>
                  <to>
                    <xdr:col>4352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288" name="Button 285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851971</xdr:row>
                    <xdr:rowOff>0</xdr:rowOff>
                  </from>
                  <to>
                    <xdr:col>4352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289" name="Button 286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917507</xdr:row>
                    <xdr:rowOff>0</xdr:rowOff>
                  </from>
                  <to>
                    <xdr:col>4352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290" name="Button 287">
              <controlPr defaultSize="0" print="0" autoFill="0" autoPict="0">
                <anchor moveWithCells="1" sizeWithCells="1">
                  <from>
                    <xdr:col>4351</xdr:col>
                    <xdr:colOff>600075</xdr:colOff>
                    <xdr:row>983043</xdr:row>
                    <xdr:rowOff>0</xdr:rowOff>
                  </from>
                  <to>
                    <xdr:col>4352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291" name="Button 288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55</xdr:row>
                    <xdr:rowOff>0</xdr:rowOff>
                  </from>
                  <to>
                    <xdr:col>4608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292" name="Button 289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65539</xdr:row>
                    <xdr:rowOff>0</xdr:rowOff>
                  </from>
                  <to>
                    <xdr:col>4608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293" name="Button 290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131075</xdr:row>
                    <xdr:rowOff>0</xdr:rowOff>
                  </from>
                  <to>
                    <xdr:col>4608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294" name="Button 291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196611</xdr:row>
                    <xdr:rowOff>0</xdr:rowOff>
                  </from>
                  <to>
                    <xdr:col>4608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295" name="Button 292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262147</xdr:row>
                    <xdr:rowOff>0</xdr:rowOff>
                  </from>
                  <to>
                    <xdr:col>4608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296" name="Button 293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327683</xdr:row>
                    <xdr:rowOff>0</xdr:rowOff>
                  </from>
                  <to>
                    <xdr:col>4608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297" name="Button 294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393219</xdr:row>
                    <xdr:rowOff>0</xdr:rowOff>
                  </from>
                  <to>
                    <xdr:col>4608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298" name="Button 295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458755</xdr:row>
                    <xdr:rowOff>0</xdr:rowOff>
                  </from>
                  <to>
                    <xdr:col>4608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299" name="Button 296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524291</xdr:row>
                    <xdr:rowOff>0</xdr:rowOff>
                  </from>
                  <to>
                    <xdr:col>4608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300" name="Button 297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589827</xdr:row>
                    <xdr:rowOff>0</xdr:rowOff>
                  </from>
                  <to>
                    <xdr:col>4608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301" name="Button 298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655363</xdr:row>
                    <xdr:rowOff>0</xdr:rowOff>
                  </from>
                  <to>
                    <xdr:col>4608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302" name="Button 299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720899</xdr:row>
                    <xdr:rowOff>0</xdr:rowOff>
                  </from>
                  <to>
                    <xdr:col>4608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303" name="Button 300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786435</xdr:row>
                    <xdr:rowOff>0</xdr:rowOff>
                  </from>
                  <to>
                    <xdr:col>4608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304" name="Button 301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851971</xdr:row>
                    <xdr:rowOff>0</xdr:rowOff>
                  </from>
                  <to>
                    <xdr:col>4608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305" name="Button 302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917507</xdr:row>
                    <xdr:rowOff>0</xdr:rowOff>
                  </from>
                  <to>
                    <xdr:col>4608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306" name="Button 303">
              <controlPr defaultSize="0" print="0" autoFill="0" autoPict="0">
                <anchor moveWithCells="1" sizeWithCells="1">
                  <from>
                    <xdr:col>4607</xdr:col>
                    <xdr:colOff>600075</xdr:colOff>
                    <xdr:row>983043</xdr:row>
                    <xdr:rowOff>0</xdr:rowOff>
                  </from>
                  <to>
                    <xdr:col>4608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307" name="Button 304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55</xdr:row>
                    <xdr:rowOff>0</xdr:rowOff>
                  </from>
                  <to>
                    <xdr:col>4864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308" name="Button 305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65539</xdr:row>
                    <xdr:rowOff>0</xdr:rowOff>
                  </from>
                  <to>
                    <xdr:col>4864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309" name="Button 306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131075</xdr:row>
                    <xdr:rowOff>0</xdr:rowOff>
                  </from>
                  <to>
                    <xdr:col>4864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310" name="Button 307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196611</xdr:row>
                    <xdr:rowOff>0</xdr:rowOff>
                  </from>
                  <to>
                    <xdr:col>4864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311" name="Button 308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262147</xdr:row>
                    <xdr:rowOff>0</xdr:rowOff>
                  </from>
                  <to>
                    <xdr:col>4864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312" name="Button 309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327683</xdr:row>
                    <xdr:rowOff>0</xdr:rowOff>
                  </from>
                  <to>
                    <xdr:col>4864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313" name="Button 310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393219</xdr:row>
                    <xdr:rowOff>0</xdr:rowOff>
                  </from>
                  <to>
                    <xdr:col>4864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314" name="Button 311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458755</xdr:row>
                    <xdr:rowOff>0</xdr:rowOff>
                  </from>
                  <to>
                    <xdr:col>4864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315" name="Button 312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524291</xdr:row>
                    <xdr:rowOff>0</xdr:rowOff>
                  </from>
                  <to>
                    <xdr:col>4864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316" name="Button 313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589827</xdr:row>
                    <xdr:rowOff>0</xdr:rowOff>
                  </from>
                  <to>
                    <xdr:col>4864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317" name="Button 314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655363</xdr:row>
                    <xdr:rowOff>0</xdr:rowOff>
                  </from>
                  <to>
                    <xdr:col>4864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318" name="Button 315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720899</xdr:row>
                    <xdr:rowOff>0</xdr:rowOff>
                  </from>
                  <to>
                    <xdr:col>4864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319" name="Button 316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786435</xdr:row>
                    <xdr:rowOff>0</xdr:rowOff>
                  </from>
                  <to>
                    <xdr:col>4864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320" name="Button 317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851971</xdr:row>
                    <xdr:rowOff>0</xdr:rowOff>
                  </from>
                  <to>
                    <xdr:col>4864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321" name="Button 318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917507</xdr:row>
                    <xdr:rowOff>0</xdr:rowOff>
                  </from>
                  <to>
                    <xdr:col>4864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322" name="Button 319">
              <controlPr defaultSize="0" print="0" autoFill="0" autoPict="0">
                <anchor moveWithCells="1" sizeWithCells="1">
                  <from>
                    <xdr:col>4863</xdr:col>
                    <xdr:colOff>600075</xdr:colOff>
                    <xdr:row>983043</xdr:row>
                    <xdr:rowOff>0</xdr:rowOff>
                  </from>
                  <to>
                    <xdr:col>4864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323" name="Button 320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55</xdr:row>
                    <xdr:rowOff>0</xdr:rowOff>
                  </from>
                  <to>
                    <xdr:col>5120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324" name="Button 321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65539</xdr:row>
                    <xdr:rowOff>0</xdr:rowOff>
                  </from>
                  <to>
                    <xdr:col>5120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325" name="Button 322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131075</xdr:row>
                    <xdr:rowOff>0</xdr:rowOff>
                  </from>
                  <to>
                    <xdr:col>5120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326" name="Button 323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196611</xdr:row>
                    <xdr:rowOff>0</xdr:rowOff>
                  </from>
                  <to>
                    <xdr:col>5120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327" name="Button 324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262147</xdr:row>
                    <xdr:rowOff>0</xdr:rowOff>
                  </from>
                  <to>
                    <xdr:col>5120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328" name="Button 325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327683</xdr:row>
                    <xdr:rowOff>0</xdr:rowOff>
                  </from>
                  <to>
                    <xdr:col>5120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329" name="Button 326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393219</xdr:row>
                    <xdr:rowOff>0</xdr:rowOff>
                  </from>
                  <to>
                    <xdr:col>5120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330" name="Button 327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458755</xdr:row>
                    <xdr:rowOff>0</xdr:rowOff>
                  </from>
                  <to>
                    <xdr:col>5120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331" name="Button 328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524291</xdr:row>
                    <xdr:rowOff>0</xdr:rowOff>
                  </from>
                  <to>
                    <xdr:col>5120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332" name="Button 329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589827</xdr:row>
                    <xdr:rowOff>0</xdr:rowOff>
                  </from>
                  <to>
                    <xdr:col>5120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333" name="Button 330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655363</xdr:row>
                    <xdr:rowOff>0</xdr:rowOff>
                  </from>
                  <to>
                    <xdr:col>5120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334" name="Button 331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720899</xdr:row>
                    <xdr:rowOff>0</xdr:rowOff>
                  </from>
                  <to>
                    <xdr:col>5120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335" name="Button 332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786435</xdr:row>
                    <xdr:rowOff>0</xdr:rowOff>
                  </from>
                  <to>
                    <xdr:col>5120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336" name="Button 333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851971</xdr:row>
                    <xdr:rowOff>0</xdr:rowOff>
                  </from>
                  <to>
                    <xdr:col>5120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337" name="Button 334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917507</xdr:row>
                    <xdr:rowOff>0</xdr:rowOff>
                  </from>
                  <to>
                    <xdr:col>5120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338" name="Button 335">
              <controlPr defaultSize="0" print="0" autoFill="0" autoPict="0">
                <anchor moveWithCells="1" sizeWithCells="1">
                  <from>
                    <xdr:col>5119</xdr:col>
                    <xdr:colOff>600075</xdr:colOff>
                    <xdr:row>983043</xdr:row>
                    <xdr:rowOff>0</xdr:rowOff>
                  </from>
                  <to>
                    <xdr:col>5120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339" name="Button 336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55</xdr:row>
                    <xdr:rowOff>0</xdr:rowOff>
                  </from>
                  <to>
                    <xdr:col>5376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340" name="Button 337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65539</xdr:row>
                    <xdr:rowOff>0</xdr:rowOff>
                  </from>
                  <to>
                    <xdr:col>5376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341" name="Button 338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131075</xdr:row>
                    <xdr:rowOff>0</xdr:rowOff>
                  </from>
                  <to>
                    <xdr:col>5376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342" name="Button 339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196611</xdr:row>
                    <xdr:rowOff>0</xdr:rowOff>
                  </from>
                  <to>
                    <xdr:col>5376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343" name="Button 340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262147</xdr:row>
                    <xdr:rowOff>0</xdr:rowOff>
                  </from>
                  <to>
                    <xdr:col>5376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344" name="Button 341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327683</xdr:row>
                    <xdr:rowOff>0</xdr:rowOff>
                  </from>
                  <to>
                    <xdr:col>5376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345" name="Button 342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393219</xdr:row>
                    <xdr:rowOff>0</xdr:rowOff>
                  </from>
                  <to>
                    <xdr:col>5376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346" name="Button 343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458755</xdr:row>
                    <xdr:rowOff>0</xdr:rowOff>
                  </from>
                  <to>
                    <xdr:col>5376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347" name="Button 344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524291</xdr:row>
                    <xdr:rowOff>0</xdr:rowOff>
                  </from>
                  <to>
                    <xdr:col>5376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348" name="Button 345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589827</xdr:row>
                    <xdr:rowOff>0</xdr:rowOff>
                  </from>
                  <to>
                    <xdr:col>5376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349" name="Button 346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655363</xdr:row>
                    <xdr:rowOff>0</xdr:rowOff>
                  </from>
                  <to>
                    <xdr:col>5376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350" name="Button 347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720899</xdr:row>
                    <xdr:rowOff>0</xdr:rowOff>
                  </from>
                  <to>
                    <xdr:col>5376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351" name="Button 348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786435</xdr:row>
                    <xdr:rowOff>0</xdr:rowOff>
                  </from>
                  <to>
                    <xdr:col>5376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352" name="Button 349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851971</xdr:row>
                    <xdr:rowOff>0</xdr:rowOff>
                  </from>
                  <to>
                    <xdr:col>5376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353" name="Button 350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917507</xdr:row>
                    <xdr:rowOff>0</xdr:rowOff>
                  </from>
                  <to>
                    <xdr:col>5376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354" name="Button 351">
              <controlPr defaultSize="0" print="0" autoFill="0" autoPict="0">
                <anchor moveWithCells="1" sizeWithCells="1">
                  <from>
                    <xdr:col>5375</xdr:col>
                    <xdr:colOff>600075</xdr:colOff>
                    <xdr:row>983043</xdr:row>
                    <xdr:rowOff>0</xdr:rowOff>
                  </from>
                  <to>
                    <xdr:col>5376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355" name="Button 352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55</xdr:row>
                    <xdr:rowOff>0</xdr:rowOff>
                  </from>
                  <to>
                    <xdr:col>5632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356" name="Button 353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65539</xdr:row>
                    <xdr:rowOff>0</xdr:rowOff>
                  </from>
                  <to>
                    <xdr:col>5632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357" name="Button 354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131075</xdr:row>
                    <xdr:rowOff>0</xdr:rowOff>
                  </from>
                  <to>
                    <xdr:col>5632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358" name="Button 355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196611</xdr:row>
                    <xdr:rowOff>0</xdr:rowOff>
                  </from>
                  <to>
                    <xdr:col>5632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359" name="Button 356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262147</xdr:row>
                    <xdr:rowOff>0</xdr:rowOff>
                  </from>
                  <to>
                    <xdr:col>5632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360" name="Button 357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327683</xdr:row>
                    <xdr:rowOff>0</xdr:rowOff>
                  </from>
                  <to>
                    <xdr:col>5632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361" name="Button 358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393219</xdr:row>
                    <xdr:rowOff>0</xdr:rowOff>
                  </from>
                  <to>
                    <xdr:col>5632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362" name="Button 359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458755</xdr:row>
                    <xdr:rowOff>0</xdr:rowOff>
                  </from>
                  <to>
                    <xdr:col>5632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363" name="Button 360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524291</xdr:row>
                    <xdr:rowOff>0</xdr:rowOff>
                  </from>
                  <to>
                    <xdr:col>5632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364" name="Button 361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589827</xdr:row>
                    <xdr:rowOff>0</xdr:rowOff>
                  </from>
                  <to>
                    <xdr:col>5632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365" name="Button 362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655363</xdr:row>
                    <xdr:rowOff>0</xdr:rowOff>
                  </from>
                  <to>
                    <xdr:col>5632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366" name="Button 363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720899</xdr:row>
                    <xdr:rowOff>0</xdr:rowOff>
                  </from>
                  <to>
                    <xdr:col>5632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367" name="Button 364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786435</xdr:row>
                    <xdr:rowOff>0</xdr:rowOff>
                  </from>
                  <to>
                    <xdr:col>5632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368" name="Button 365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851971</xdr:row>
                    <xdr:rowOff>0</xdr:rowOff>
                  </from>
                  <to>
                    <xdr:col>5632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369" name="Button 366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917507</xdr:row>
                    <xdr:rowOff>0</xdr:rowOff>
                  </from>
                  <to>
                    <xdr:col>5632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370" name="Button 367">
              <controlPr defaultSize="0" print="0" autoFill="0" autoPict="0">
                <anchor moveWithCells="1" sizeWithCells="1">
                  <from>
                    <xdr:col>5631</xdr:col>
                    <xdr:colOff>600075</xdr:colOff>
                    <xdr:row>983043</xdr:row>
                    <xdr:rowOff>0</xdr:rowOff>
                  </from>
                  <to>
                    <xdr:col>5632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371" name="Button 368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55</xdr:row>
                    <xdr:rowOff>0</xdr:rowOff>
                  </from>
                  <to>
                    <xdr:col>5888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372" name="Button 369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65539</xdr:row>
                    <xdr:rowOff>0</xdr:rowOff>
                  </from>
                  <to>
                    <xdr:col>5888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373" name="Button 370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131075</xdr:row>
                    <xdr:rowOff>0</xdr:rowOff>
                  </from>
                  <to>
                    <xdr:col>5888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374" name="Button 371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196611</xdr:row>
                    <xdr:rowOff>0</xdr:rowOff>
                  </from>
                  <to>
                    <xdr:col>5888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375" name="Button 372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262147</xdr:row>
                    <xdr:rowOff>0</xdr:rowOff>
                  </from>
                  <to>
                    <xdr:col>5888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376" name="Button 373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327683</xdr:row>
                    <xdr:rowOff>0</xdr:rowOff>
                  </from>
                  <to>
                    <xdr:col>5888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377" name="Button 374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393219</xdr:row>
                    <xdr:rowOff>0</xdr:rowOff>
                  </from>
                  <to>
                    <xdr:col>5888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378" name="Button 375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458755</xdr:row>
                    <xdr:rowOff>0</xdr:rowOff>
                  </from>
                  <to>
                    <xdr:col>5888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379" name="Button 376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524291</xdr:row>
                    <xdr:rowOff>0</xdr:rowOff>
                  </from>
                  <to>
                    <xdr:col>5888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380" name="Button 377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589827</xdr:row>
                    <xdr:rowOff>0</xdr:rowOff>
                  </from>
                  <to>
                    <xdr:col>5888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381" name="Button 378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655363</xdr:row>
                    <xdr:rowOff>0</xdr:rowOff>
                  </from>
                  <to>
                    <xdr:col>5888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382" name="Button 379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720899</xdr:row>
                    <xdr:rowOff>0</xdr:rowOff>
                  </from>
                  <to>
                    <xdr:col>5888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383" name="Button 380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786435</xdr:row>
                    <xdr:rowOff>0</xdr:rowOff>
                  </from>
                  <to>
                    <xdr:col>5888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384" name="Button 381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851971</xdr:row>
                    <xdr:rowOff>0</xdr:rowOff>
                  </from>
                  <to>
                    <xdr:col>5888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385" name="Button 382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917507</xdr:row>
                    <xdr:rowOff>0</xdr:rowOff>
                  </from>
                  <to>
                    <xdr:col>5888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386" name="Button 383">
              <controlPr defaultSize="0" print="0" autoFill="0" autoPict="0">
                <anchor moveWithCells="1" sizeWithCells="1">
                  <from>
                    <xdr:col>5887</xdr:col>
                    <xdr:colOff>600075</xdr:colOff>
                    <xdr:row>983043</xdr:row>
                    <xdr:rowOff>0</xdr:rowOff>
                  </from>
                  <to>
                    <xdr:col>5888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387" name="Button 384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55</xdr:row>
                    <xdr:rowOff>0</xdr:rowOff>
                  </from>
                  <to>
                    <xdr:col>6144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388" name="Button 385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65539</xdr:row>
                    <xdr:rowOff>0</xdr:rowOff>
                  </from>
                  <to>
                    <xdr:col>6144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389" name="Button 386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131075</xdr:row>
                    <xdr:rowOff>0</xdr:rowOff>
                  </from>
                  <to>
                    <xdr:col>6144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390" name="Button 387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196611</xdr:row>
                    <xdr:rowOff>0</xdr:rowOff>
                  </from>
                  <to>
                    <xdr:col>6144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391" name="Button 388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262147</xdr:row>
                    <xdr:rowOff>0</xdr:rowOff>
                  </from>
                  <to>
                    <xdr:col>6144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392" name="Button 389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327683</xdr:row>
                    <xdr:rowOff>0</xdr:rowOff>
                  </from>
                  <to>
                    <xdr:col>6144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393" name="Button 390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393219</xdr:row>
                    <xdr:rowOff>0</xdr:rowOff>
                  </from>
                  <to>
                    <xdr:col>6144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394" name="Button 391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458755</xdr:row>
                    <xdr:rowOff>0</xdr:rowOff>
                  </from>
                  <to>
                    <xdr:col>6144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395" name="Button 392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524291</xdr:row>
                    <xdr:rowOff>0</xdr:rowOff>
                  </from>
                  <to>
                    <xdr:col>6144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396" name="Button 393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589827</xdr:row>
                    <xdr:rowOff>0</xdr:rowOff>
                  </from>
                  <to>
                    <xdr:col>6144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397" name="Button 394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655363</xdr:row>
                    <xdr:rowOff>0</xdr:rowOff>
                  </from>
                  <to>
                    <xdr:col>6144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398" name="Button 395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720899</xdr:row>
                    <xdr:rowOff>0</xdr:rowOff>
                  </from>
                  <to>
                    <xdr:col>6144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8" r:id="rId399" name="Button 396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786435</xdr:row>
                    <xdr:rowOff>0</xdr:rowOff>
                  </from>
                  <to>
                    <xdr:col>6144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400" name="Button 397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851971</xdr:row>
                    <xdr:rowOff>0</xdr:rowOff>
                  </from>
                  <to>
                    <xdr:col>6144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401" name="Button 398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917507</xdr:row>
                    <xdr:rowOff>0</xdr:rowOff>
                  </from>
                  <to>
                    <xdr:col>6144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402" name="Button 399">
              <controlPr defaultSize="0" print="0" autoFill="0" autoPict="0">
                <anchor moveWithCells="1" sizeWithCells="1">
                  <from>
                    <xdr:col>6143</xdr:col>
                    <xdr:colOff>600075</xdr:colOff>
                    <xdr:row>983043</xdr:row>
                    <xdr:rowOff>0</xdr:rowOff>
                  </from>
                  <to>
                    <xdr:col>6144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403" name="Button 400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55</xdr:row>
                    <xdr:rowOff>0</xdr:rowOff>
                  </from>
                  <to>
                    <xdr:col>6400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404" name="Button 401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65539</xdr:row>
                    <xdr:rowOff>0</xdr:rowOff>
                  </from>
                  <to>
                    <xdr:col>6400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405" name="Button 402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131075</xdr:row>
                    <xdr:rowOff>0</xdr:rowOff>
                  </from>
                  <to>
                    <xdr:col>6400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406" name="Button 403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196611</xdr:row>
                    <xdr:rowOff>0</xdr:rowOff>
                  </from>
                  <to>
                    <xdr:col>6400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407" name="Button 404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262147</xdr:row>
                    <xdr:rowOff>0</xdr:rowOff>
                  </from>
                  <to>
                    <xdr:col>6400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408" name="Button 405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327683</xdr:row>
                    <xdr:rowOff>0</xdr:rowOff>
                  </from>
                  <to>
                    <xdr:col>6400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409" name="Button 406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393219</xdr:row>
                    <xdr:rowOff>0</xdr:rowOff>
                  </from>
                  <to>
                    <xdr:col>6400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410" name="Button 407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458755</xdr:row>
                    <xdr:rowOff>0</xdr:rowOff>
                  </from>
                  <to>
                    <xdr:col>6400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411" name="Button 408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524291</xdr:row>
                    <xdr:rowOff>0</xdr:rowOff>
                  </from>
                  <to>
                    <xdr:col>6400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412" name="Button 409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589827</xdr:row>
                    <xdr:rowOff>0</xdr:rowOff>
                  </from>
                  <to>
                    <xdr:col>6400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413" name="Button 410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655363</xdr:row>
                    <xdr:rowOff>0</xdr:rowOff>
                  </from>
                  <to>
                    <xdr:col>6400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414" name="Button 411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720899</xdr:row>
                    <xdr:rowOff>0</xdr:rowOff>
                  </from>
                  <to>
                    <xdr:col>6400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415" name="Button 412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786435</xdr:row>
                    <xdr:rowOff>0</xdr:rowOff>
                  </from>
                  <to>
                    <xdr:col>6400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416" name="Button 413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851971</xdr:row>
                    <xdr:rowOff>0</xdr:rowOff>
                  </from>
                  <to>
                    <xdr:col>6400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417" name="Button 414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917507</xdr:row>
                    <xdr:rowOff>0</xdr:rowOff>
                  </from>
                  <to>
                    <xdr:col>6400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418" name="Button 415">
              <controlPr defaultSize="0" print="0" autoFill="0" autoPict="0">
                <anchor moveWithCells="1" sizeWithCells="1">
                  <from>
                    <xdr:col>6399</xdr:col>
                    <xdr:colOff>600075</xdr:colOff>
                    <xdr:row>983043</xdr:row>
                    <xdr:rowOff>0</xdr:rowOff>
                  </from>
                  <to>
                    <xdr:col>6400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419" name="Button 416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55</xdr:row>
                    <xdr:rowOff>0</xdr:rowOff>
                  </from>
                  <to>
                    <xdr:col>6656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420" name="Button 417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65539</xdr:row>
                    <xdr:rowOff>0</xdr:rowOff>
                  </from>
                  <to>
                    <xdr:col>6656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421" name="Button 418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131075</xdr:row>
                    <xdr:rowOff>0</xdr:rowOff>
                  </from>
                  <to>
                    <xdr:col>6656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422" name="Button 419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196611</xdr:row>
                    <xdr:rowOff>0</xdr:rowOff>
                  </from>
                  <to>
                    <xdr:col>6656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423" name="Button 420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262147</xdr:row>
                    <xdr:rowOff>0</xdr:rowOff>
                  </from>
                  <to>
                    <xdr:col>6656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424" name="Button 421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327683</xdr:row>
                    <xdr:rowOff>0</xdr:rowOff>
                  </from>
                  <to>
                    <xdr:col>6656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425" name="Button 422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393219</xdr:row>
                    <xdr:rowOff>0</xdr:rowOff>
                  </from>
                  <to>
                    <xdr:col>6656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426" name="Button 423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458755</xdr:row>
                    <xdr:rowOff>0</xdr:rowOff>
                  </from>
                  <to>
                    <xdr:col>6656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427" name="Button 424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524291</xdr:row>
                    <xdr:rowOff>0</xdr:rowOff>
                  </from>
                  <to>
                    <xdr:col>6656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428" name="Button 425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589827</xdr:row>
                    <xdr:rowOff>0</xdr:rowOff>
                  </from>
                  <to>
                    <xdr:col>6656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429" name="Button 426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655363</xdr:row>
                    <xdr:rowOff>0</xdr:rowOff>
                  </from>
                  <to>
                    <xdr:col>6656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430" name="Button 427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720899</xdr:row>
                    <xdr:rowOff>0</xdr:rowOff>
                  </from>
                  <to>
                    <xdr:col>6656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431" name="Button 428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786435</xdr:row>
                    <xdr:rowOff>0</xdr:rowOff>
                  </from>
                  <to>
                    <xdr:col>6656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432" name="Button 429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851971</xdr:row>
                    <xdr:rowOff>0</xdr:rowOff>
                  </from>
                  <to>
                    <xdr:col>6656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433" name="Button 430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917507</xdr:row>
                    <xdr:rowOff>0</xdr:rowOff>
                  </from>
                  <to>
                    <xdr:col>6656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434" name="Button 431">
              <controlPr defaultSize="0" print="0" autoFill="0" autoPict="0">
                <anchor moveWithCells="1" sizeWithCells="1">
                  <from>
                    <xdr:col>6655</xdr:col>
                    <xdr:colOff>600075</xdr:colOff>
                    <xdr:row>983043</xdr:row>
                    <xdr:rowOff>0</xdr:rowOff>
                  </from>
                  <to>
                    <xdr:col>6656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435" name="Button 432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55</xdr:row>
                    <xdr:rowOff>0</xdr:rowOff>
                  </from>
                  <to>
                    <xdr:col>6912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436" name="Button 433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65539</xdr:row>
                    <xdr:rowOff>0</xdr:rowOff>
                  </from>
                  <to>
                    <xdr:col>6912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437" name="Button 434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131075</xdr:row>
                    <xdr:rowOff>0</xdr:rowOff>
                  </from>
                  <to>
                    <xdr:col>6912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438" name="Button 435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196611</xdr:row>
                    <xdr:rowOff>0</xdr:rowOff>
                  </from>
                  <to>
                    <xdr:col>6912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439" name="Button 436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262147</xdr:row>
                    <xdr:rowOff>0</xdr:rowOff>
                  </from>
                  <to>
                    <xdr:col>6912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440" name="Button 437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327683</xdr:row>
                    <xdr:rowOff>0</xdr:rowOff>
                  </from>
                  <to>
                    <xdr:col>6912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441" name="Button 438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393219</xdr:row>
                    <xdr:rowOff>0</xdr:rowOff>
                  </from>
                  <to>
                    <xdr:col>6912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442" name="Button 439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458755</xdr:row>
                    <xdr:rowOff>0</xdr:rowOff>
                  </from>
                  <to>
                    <xdr:col>6912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443" name="Button 440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524291</xdr:row>
                    <xdr:rowOff>0</xdr:rowOff>
                  </from>
                  <to>
                    <xdr:col>6912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444" name="Button 441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589827</xdr:row>
                    <xdr:rowOff>0</xdr:rowOff>
                  </from>
                  <to>
                    <xdr:col>6912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445" name="Button 442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655363</xdr:row>
                    <xdr:rowOff>0</xdr:rowOff>
                  </from>
                  <to>
                    <xdr:col>6912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446" name="Button 443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720899</xdr:row>
                    <xdr:rowOff>0</xdr:rowOff>
                  </from>
                  <to>
                    <xdr:col>6912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447" name="Button 444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786435</xdr:row>
                    <xdr:rowOff>0</xdr:rowOff>
                  </from>
                  <to>
                    <xdr:col>6912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448" name="Button 445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851971</xdr:row>
                    <xdr:rowOff>0</xdr:rowOff>
                  </from>
                  <to>
                    <xdr:col>6912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449" name="Button 446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917507</xdr:row>
                    <xdr:rowOff>0</xdr:rowOff>
                  </from>
                  <to>
                    <xdr:col>6912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450" name="Button 447">
              <controlPr defaultSize="0" print="0" autoFill="0" autoPict="0">
                <anchor moveWithCells="1" sizeWithCells="1">
                  <from>
                    <xdr:col>6911</xdr:col>
                    <xdr:colOff>600075</xdr:colOff>
                    <xdr:row>983043</xdr:row>
                    <xdr:rowOff>0</xdr:rowOff>
                  </from>
                  <to>
                    <xdr:col>6912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451" name="Button 448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55</xdr:row>
                    <xdr:rowOff>0</xdr:rowOff>
                  </from>
                  <to>
                    <xdr:col>7168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452" name="Button 449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65539</xdr:row>
                    <xdr:rowOff>0</xdr:rowOff>
                  </from>
                  <to>
                    <xdr:col>7168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453" name="Button 450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131075</xdr:row>
                    <xdr:rowOff>0</xdr:rowOff>
                  </from>
                  <to>
                    <xdr:col>7168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454" name="Button 451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196611</xdr:row>
                    <xdr:rowOff>0</xdr:rowOff>
                  </from>
                  <to>
                    <xdr:col>7168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455" name="Button 452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262147</xdr:row>
                    <xdr:rowOff>0</xdr:rowOff>
                  </from>
                  <to>
                    <xdr:col>7168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456" name="Button 453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327683</xdr:row>
                    <xdr:rowOff>0</xdr:rowOff>
                  </from>
                  <to>
                    <xdr:col>7168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457" name="Button 454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393219</xdr:row>
                    <xdr:rowOff>0</xdr:rowOff>
                  </from>
                  <to>
                    <xdr:col>7168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458" name="Button 455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458755</xdr:row>
                    <xdr:rowOff>0</xdr:rowOff>
                  </from>
                  <to>
                    <xdr:col>7168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459" name="Button 456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524291</xdr:row>
                    <xdr:rowOff>0</xdr:rowOff>
                  </from>
                  <to>
                    <xdr:col>7168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460" name="Button 457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589827</xdr:row>
                    <xdr:rowOff>0</xdr:rowOff>
                  </from>
                  <to>
                    <xdr:col>7168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461" name="Button 458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655363</xdr:row>
                    <xdr:rowOff>0</xdr:rowOff>
                  </from>
                  <to>
                    <xdr:col>7168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462" name="Button 459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720899</xdr:row>
                    <xdr:rowOff>0</xdr:rowOff>
                  </from>
                  <to>
                    <xdr:col>7168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463" name="Button 460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786435</xdr:row>
                    <xdr:rowOff>0</xdr:rowOff>
                  </from>
                  <to>
                    <xdr:col>7168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464" name="Button 461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851971</xdr:row>
                    <xdr:rowOff>0</xdr:rowOff>
                  </from>
                  <to>
                    <xdr:col>7168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465" name="Button 462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917507</xdr:row>
                    <xdr:rowOff>0</xdr:rowOff>
                  </from>
                  <to>
                    <xdr:col>7168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466" name="Button 463">
              <controlPr defaultSize="0" print="0" autoFill="0" autoPict="0">
                <anchor moveWithCells="1" sizeWithCells="1">
                  <from>
                    <xdr:col>7167</xdr:col>
                    <xdr:colOff>600075</xdr:colOff>
                    <xdr:row>983043</xdr:row>
                    <xdr:rowOff>0</xdr:rowOff>
                  </from>
                  <to>
                    <xdr:col>7168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467" name="Button 464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55</xdr:row>
                    <xdr:rowOff>0</xdr:rowOff>
                  </from>
                  <to>
                    <xdr:col>7424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468" name="Button 465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65539</xdr:row>
                    <xdr:rowOff>0</xdr:rowOff>
                  </from>
                  <to>
                    <xdr:col>7424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469" name="Button 466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131075</xdr:row>
                    <xdr:rowOff>0</xdr:rowOff>
                  </from>
                  <to>
                    <xdr:col>7424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470" name="Button 467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196611</xdr:row>
                    <xdr:rowOff>0</xdr:rowOff>
                  </from>
                  <to>
                    <xdr:col>7424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471" name="Button 468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262147</xdr:row>
                    <xdr:rowOff>0</xdr:rowOff>
                  </from>
                  <to>
                    <xdr:col>7424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472" name="Button 469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327683</xdr:row>
                    <xdr:rowOff>0</xdr:rowOff>
                  </from>
                  <to>
                    <xdr:col>7424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473" name="Button 470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393219</xdr:row>
                    <xdr:rowOff>0</xdr:rowOff>
                  </from>
                  <to>
                    <xdr:col>7424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474" name="Button 471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458755</xdr:row>
                    <xdr:rowOff>0</xdr:rowOff>
                  </from>
                  <to>
                    <xdr:col>7424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475" name="Button 472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524291</xdr:row>
                    <xdr:rowOff>0</xdr:rowOff>
                  </from>
                  <to>
                    <xdr:col>7424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476" name="Button 473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589827</xdr:row>
                    <xdr:rowOff>0</xdr:rowOff>
                  </from>
                  <to>
                    <xdr:col>7424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477" name="Button 474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655363</xdr:row>
                    <xdr:rowOff>0</xdr:rowOff>
                  </from>
                  <to>
                    <xdr:col>7424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478" name="Button 475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720899</xdr:row>
                    <xdr:rowOff>0</xdr:rowOff>
                  </from>
                  <to>
                    <xdr:col>7424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479" name="Button 476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786435</xdr:row>
                    <xdr:rowOff>0</xdr:rowOff>
                  </from>
                  <to>
                    <xdr:col>7424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480" name="Button 477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851971</xdr:row>
                    <xdr:rowOff>0</xdr:rowOff>
                  </from>
                  <to>
                    <xdr:col>7424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481" name="Button 478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917507</xdr:row>
                    <xdr:rowOff>0</xdr:rowOff>
                  </from>
                  <to>
                    <xdr:col>7424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482" name="Button 479">
              <controlPr defaultSize="0" print="0" autoFill="0" autoPict="0">
                <anchor moveWithCells="1" sizeWithCells="1">
                  <from>
                    <xdr:col>7423</xdr:col>
                    <xdr:colOff>600075</xdr:colOff>
                    <xdr:row>983043</xdr:row>
                    <xdr:rowOff>0</xdr:rowOff>
                  </from>
                  <to>
                    <xdr:col>7424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483" name="Button 480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55</xdr:row>
                    <xdr:rowOff>0</xdr:rowOff>
                  </from>
                  <to>
                    <xdr:col>7680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484" name="Button 481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65539</xdr:row>
                    <xdr:rowOff>0</xdr:rowOff>
                  </from>
                  <to>
                    <xdr:col>7680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485" name="Button 482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131075</xdr:row>
                    <xdr:rowOff>0</xdr:rowOff>
                  </from>
                  <to>
                    <xdr:col>7680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486" name="Button 483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196611</xdr:row>
                    <xdr:rowOff>0</xdr:rowOff>
                  </from>
                  <to>
                    <xdr:col>7680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487" name="Button 484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262147</xdr:row>
                    <xdr:rowOff>0</xdr:rowOff>
                  </from>
                  <to>
                    <xdr:col>7680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488" name="Button 485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327683</xdr:row>
                    <xdr:rowOff>0</xdr:rowOff>
                  </from>
                  <to>
                    <xdr:col>7680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489" name="Button 486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393219</xdr:row>
                    <xdr:rowOff>0</xdr:rowOff>
                  </from>
                  <to>
                    <xdr:col>7680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490" name="Button 487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458755</xdr:row>
                    <xdr:rowOff>0</xdr:rowOff>
                  </from>
                  <to>
                    <xdr:col>7680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491" name="Button 488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524291</xdr:row>
                    <xdr:rowOff>0</xdr:rowOff>
                  </from>
                  <to>
                    <xdr:col>7680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492" name="Button 489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589827</xdr:row>
                    <xdr:rowOff>0</xdr:rowOff>
                  </from>
                  <to>
                    <xdr:col>7680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493" name="Button 490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655363</xdr:row>
                    <xdr:rowOff>0</xdr:rowOff>
                  </from>
                  <to>
                    <xdr:col>7680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494" name="Button 491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720899</xdr:row>
                    <xdr:rowOff>0</xdr:rowOff>
                  </from>
                  <to>
                    <xdr:col>7680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495" name="Button 492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786435</xdr:row>
                    <xdr:rowOff>0</xdr:rowOff>
                  </from>
                  <to>
                    <xdr:col>7680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496" name="Button 493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851971</xdr:row>
                    <xdr:rowOff>0</xdr:rowOff>
                  </from>
                  <to>
                    <xdr:col>7680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497" name="Button 494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917507</xdr:row>
                    <xdr:rowOff>0</xdr:rowOff>
                  </from>
                  <to>
                    <xdr:col>7680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498" name="Button 495">
              <controlPr defaultSize="0" print="0" autoFill="0" autoPict="0">
                <anchor moveWithCells="1" sizeWithCells="1">
                  <from>
                    <xdr:col>7679</xdr:col>
                    <xdr:colOff>600075</xdr:colOff>
                    <xdr:row>983043</xdr:row>
                    <xdr:rowOff>0</xdr:rowOff>
                  </from>
                  <to>
                    <xdr:col>7680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499" name="Button 496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55</xdr:row>
                    <xdr:rowOff>0</xdr:rowOff>
                  </from>
                  <to>
                    <xdr:col>7936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500" name="Button 497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65539</xdr:row>
                    <xdr:rowOff>0</xdr:rowOff>
                  </from>
                  <to>
                    <xdr:col>7936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501" name="Button 498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131075</xdr:row>
                    <xdr:rowOff>0</xdr:rowOff>
                  </from>
                  <to>
                    <xdr:col>7936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502" name="Button 499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196611</xdr:row>
                    <xdr:rowOff>0</xdr:rowOff>
                  </from>
                  <to>
                    <xdr:col>7936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503" name="Button 500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262147</xdr:row>
                    <xdr:rowOff>0</xdr:rowOff>
                  </from>
                  <to>
                    <xdr:col>7936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504" name="Button 501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327683</xdr:row>
                    <xdr:rowOff>0</xdr:rowOff>
                  </from>
                  <to>
                    <xdr:col>7936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505" name="Button 502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393219</xdr:row>
                    <xdr:rowOff>0</xdr:rowOff>
                  </from>
                  <to>
                    <xdr:col>7936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506" name="Button 503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458755</xdr:row>
                    <xdr:rowOff>0</xdr:rowOff>
                  </from>
                  <to>
                    <xdr:col>7936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507" name="Button 504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524291</xdr:row>
                    <xdr:rowOff>0</xdr:rowOff>
                  </from>
                  <to>
                    <xdr:col>7936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508" name="Button 505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589827</xdr:row>
                    <xdr:rowOff>0</xdr:rowOff>
                  </from>
                  <to>
                    <xdr:col>7936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509" name="Button 506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655363</xdr:row>
                    <xdr:rowOff>0</xdr:rowOff>
                  </from>
                  <to>
                    <xdr:col>7936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510" name="Button 507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720899</xdr:row>
                    <xdr:rowOff>0</xdr:rowOff>
                  </from>
                  <to>
                    <xdr:col>7936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511" name="Button 508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786435</xdr:row>
                    <xdr:rowOff>0</xdr:rowOff>
                  </from>
                  <to>
                    <xdr:col>7936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512" name="Button 509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851971</xdr:row>
                    <xdr:rowOff>0</xdr:rowOff>
                  </from>
                  <to>
                    <xdr:col>7936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513" name="Button 510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917507</xdr:row>
                    <xdr:rowOff>0</xdr:rowOff>
                  </from>
                  <to>
                    <xdr:col>7936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514" name="Button 511">
              <controlPr defaultSize="0" print="0" autoFill="0" autoPict="0">
                <anchor moveWithCells="1" sizeWithCells="1">
                  <from>
                    <xdr:col>7935</xdr:col>
                    <xdr:colOff>600075</xdr:colOff>
                    <xdr:row>983043</xdr:row>
                    <xdr:rowOff>0</xdr:rowOff>
                  </from>
                  <to>
                    <xdr:col>7936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515" name="Button 512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55</xdr:row>
                    <xdr:rowOff>0</xdr:rowOff>
                  </from>
                  <to>
                    <xdr:col>8192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516" name="Button 513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65539</xdr:row>
                    <xdr:rowOff>0</xdr:rowOff>
                  </from>
                  <to>
                    <xdr:col>8192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517" name="Button 514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131075</xdr:row>
                    <xdr:rowOff>0</xdr:rowOff>
                  </from>
                  <to>
                    <xdr:col>8192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518" name="Button 515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196611</xdr:row>
                    <xdr:rowOff>0</xdr:rowOff>
                  </from>
                  <to>
                    <xdr:col>8192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519" name="Button 516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262147</xdr:row>
                    <xdr:rowOff>0</xdr:rowOff>
                  </from>
                  <to>
                    <xdr:col>8192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520" name="Button 517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327683</xdr:row>
                    <xdr:rowOff>0</xdr:rowOff>
                  </from>
                  <to>
                    <xdr:col>8192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521" name="Button 518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393219</xdr:row>
                    <xdr:rowOff>0</xdr:rowOff>
                  </from>
                  <to>
                    <xdr:col>8192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522" name="Button 519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458755</xdr:row>
                    <xdr:rowOff>0</xdr:rowOff>
                  </from>
                  <to>
                    <xdr:col>8192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523" name="Button 520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524291</xdr:row>
                    <xdr:rowOff>0</xdr:rowOff>
                  </from>
                  <to>
                    <xdr:col>8192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524" name="Button 521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589827</xdr:row>
                    <xdr:rowOff>0</xdr:rowOff>
                  </from>
                  <to>
                    <xdr:col>8192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525" name="Button 522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655363</xdr:row>
                    <xdr:rowOff>0</xdr:rowOff>
                  </from>
                  <to>
                    <xdr:col>8192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526" name="Button 523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720899</xdr:row>
                    <xdr:rowOff>0</xdr:rowOff>
                  </from>
                  <to>
                    <xdr:col>8192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527" name="Button 524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786435</xdr:row>
                    <xdr:rowOff>0</xdr:rowOff>
                  </from>
                  <to>
                    <xdr:col>8192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528" name="Button 525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851971</xdr:row>
                    <xdr:rowOff>0</xdr:rowOff>
                  </from>
                  <to>
                    <xdr:col>8192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529" name="Button 526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917507</xdr:row>
                    <xdr:rowOff>0</xdr:rowOff>
                  </from>
                  <to>
                    <xdr:col>8192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530" name="Button 527">
              <controlPr defaultSize="0" print="0" autoFill="0" autoPict="0">
                <anchor moveWithCells="1" sizeWithCells="1">
                  <from>
                    <xdr:col>8191</xdr:col>
                    <xdr:colOff>600075</xdr:colOff>
                    <xdr:row>983043</xdr:row>
                    <xdr:rowOff>0</xdr:rowOff>
                  </from>
                  <to>
                    <xdr:col>8192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531" name="Button 528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55</xdr:row>
                    <xdr:rowOff>0</xdr:rowOff>
                  </from>
                  <to>
                    <xdr:col>8448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532" name="Button 529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65539</xdr:row>
                    <xdr:rowOff>0</xdr:rowOff>
                  </from>
                  <to>
                    <xdr:col>8448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2" r:id="rId533" name="Button 530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131075</xdr:row>
                    <xdr:rowOff>0</xdr:rowOff>
                  </from>
                  <to>
                    <xdr:col>8448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3" r:id="rId534" name="Button 531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196611</xdr:row>
                    <xdr:rowOff>0</xdr:rowOff>
                  </from>
                  <to>
                    <xdr:col>8448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4" r:id="rId535" name="Button 532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262147</xdr:row>
                    <xdr:rowOff>0</xdr:rowOff>
                  </from>
                  <to>
                    <xdr:col>8448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5" r:id="rId536" name="Button 533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327683</xdr:row>
                    <xdr:rowOff>0</xdr:rowOff>
                  </from>
                  <to>
                    <xdr:col>8448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6" r:id="rId537" name="Button 534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393219</xdr:row>
                    <xdr:rowOff>0</xdr:rowOff>
                  </from>
                  <to>
                    <xdr:col>8448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7" r:id="rId538" name="Button 535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458755</xdr:row>
                    <xdr:rowOff>0</xdr:rowOff>
                  </from>
                  <to>
                    <xdr:col>8448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8" r:id="rId539" name="Button 536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524291</xdr:row>
                    <xdr:rowOff>0</xdr:rowOff>
                  </from>
                  <to>
                    <xdr:col>8448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9" r:id="rId540" name="Button 537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589827</xdr:row>
                    <xdr:rowOff>0</xdr:rowOff>
                  </from>
                  <to>
                    <xdr:col>8448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0" r:id="rId541" name="Button 538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655363</xdr:row>
                    <xdr:rowOff>0</xdr:rowOff>
                  </from>
                  <to>
                    <xdr:col>8448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1" r:id="rId542" name="Button 539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720899</xdr:row>
                    <xdr:rowOff>0</xdr:rowOff>
                  </from>
                  <to>
                    <xdr:col>8448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2" r:id="rId543" name="Button 540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786435</xdr:row>
                    <xdr:rowOff>0</xdr:rowOff>
                  </from>
                  <to>
                    <xdr:col>8448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3" r:id="rId544" name="Button 541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851971</xdr:row>
                    <xdr:rowOff>0</xdr:rowOff>
                  </from>
                  <to>
                    <xdr:col>8448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4" r:id="rId545" name="Button 542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917507</xdr:row>
                    <xdr:rowOff>0</xdr:rowOff>
                  </from>
                  <to>
                    <xdr:col>8448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5" r:id="rId546" name="Button 543">
              <controlPr defaultSize="0" print="0" autoFill="0" autoPict="0">
                <anchor moveWithCells="1" sizeWithCells="1">
                  <from>
                    <xdr:col>8447</xdr:col>
                    <xdr:colOff>600075</xdr:colOff>
                    <xdr:row>983043</xdr:row>
                    <xdr:rowOff>0</xdr:rowOff>
                  </from>
                  <to>
                    <xdr:col>8448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6" r:id="rId547" name="Button 544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55</xdr:row>
                    <xdr:rowOff>0</xdr:rowOff>
                  </from>
                  <to>
                    <xdr:col>8704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7" r:id="rId548" name="Button 545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65539</xdr:row>
                    <xdr:rowOff>0</xdr:rowOff>
                  </from>
                  <to>
                    <xdr:col>8704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8" r:id="rId549" name="Button 546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131075</xdr:row>
                    <xdr:rowOff>0</xdr:rowOff>
                  </from>
                  <to>
                    <xdr:col>8704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19" r:id="rId550" name="Button 547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196611</xdr:row>
                    <xdr:rowOff>0</xdr:rowOff>
                  </from>
                  <to>
                    <xdr:col>8704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0" r:id="rId551" name="Button 548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262147</xdr:row>
                    <xdr:rowOff>0</xdr:rowOff>
                  </from>
                  <to>
                    <xdr:col>8704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1" r:id="rId552" name="Button 549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327683</xdr:row>
                    <xdr:rowOff>0</xdr:rowOff>
                  </from>
                  <to>
                    <xdr:col>8704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2" r:id="rId553" name="Button 550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393219</xdr:row>
                    <xdr:rowOff>0</xdr:rowOff>
                  </from>
                  <to>
                    <xdr:col>8704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3" r:id="rId554" name="Button 551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458755</xdr:row>
                    <xdr:rowOff>0</xdr:rowOff>
                  </from>
                  <to>
                    <xdr:col>8704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4" r:id="rId555" name="Button 552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524291</xdr:row>
                    <xdr:rowOff>0</xdr:rowOff>
                  </from>
                  <to>
                    <xdr:col>8704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5" r:id="rId556" name="Button 553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589827</xdr:row>
                    <xdr:rowOff>0</xdr:rowOff>
                  </from>
                  <to>
                    <xdr:col>8704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6" r:id="rId557" name="Button 554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655363</xdr:row>
                    <xdr:rowOff>0</xdr:rowOff>
                  </from>
                  <to>
                    <xdr:col>8704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7" r:id="rId558" name="Button 555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720899</xdr:row>
                    <xdr:rowOff>0</xdr:rowOff>
                  </from>
                  <to>
                    <xdr:col>8704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8" r:id="rId559" name="Button 556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786435</xdr:row>
                    <xdr:rowOff>0</xdr:rowOff>
                  </from>
                  <to>
                    <xdr:col>8704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29" r:id="rId560" name="Button 557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851971</xdr:row>
                    <xdr:rowOff>0</xdr:rowOff>
                  </from>
                  <to>
                    <xdr:col>8704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0" r:id="rId561" name="Button 558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917507</xdr:row>
                    <xdr:rowOff>0</xdr:rowOff>
                  </from>
                  <to>
                    <xdr:col>8704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1" r:id="rId562" name="Button 559">
              <controlPr defaultSize="0" print="0" autoFill="0" autoPict="0">
                <anchor moveWithCells="1" sizeWithCells="1">
                  <from>
                    <xdr:col>8703</xdr:col>
                    <xdr:colOff>600075</xdr:colOff>
                    <xdr:row>983043</xdr:row>
                    <xdr:rowOff>0</xdr:rowOff>
                  </from>
                  <to>
                    <xdr:col>8704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2" r:id="rId563" name="Button 560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55</xdr:row>
                    <xdr:rowOff>0</xdr:rowOff>
                  </from>
                  <to>
                    <xdr:col>8960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3" r:id="rId564" name="Button 561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65539</xdr:row>
                    <xdr:rowOff>0</xdr:rowOff>
                  </from>
                  <to>
                    <xdr:col>8960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4" r:id="rId565" name="Button 562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131075</xdr:row>
                    <xdr:rowOff>0</xdr:rowOff>
                  </from>
                  <to>
                    <xdr:col>8960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5" r:id="rId566" name="Button 563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196611</xdr:row>
                    <xdr:rowOff>0</xdr:rowOff>
                  </from>
                  <to>
                    <xdr:col>8960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6" r:id="rId567" name="Button 564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262147</xdr:row>
                    <xdr:rowOff>0</xdr:rowOff>
                  </from>
                  <to>
                    <xdr:col>8960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7" r:id="rId568" name="Button 565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327683</xdr:row>
                    <xdr:rowOff>0</xdr:rowOff>
                  </from>
                  <to>
                    <xdr:col>8960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8" r:id="rId569" name="Button 566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393219</xdr:row>
                    <xdr:rowOff>0</xdr:rowOff>
                  </from>
                  <to>
                    <xdr:col>8960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39" r:id="rId570" name="Button 567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458755</xdr:row>
                    <xdr:rowOff>0</xdr:rowOff>
                  </from>
                  <to>
                    <xdr:col>8960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0" r:id="rId571" name="Button 568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524291</xdr:row>
                    <xdr:rowOff>0</xdr:rowOff>
                  </from>
                  <to>
                    <xdr:col>8960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1" r:id="rId572" name="Button 569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589827</xdr:row>
                    <xdr:rowOff>0</xdr:rowOff>
                  </from>
                  <to>
                    <xdr:col>8960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2" r:id="rId573" name="Button 570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655363</xdr:row>
                    <xdr:rowOff>0</xdr:rowOff>
                  </from>
                  <to>
                    <xdr:col>8960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3" r:id="rId574" name="Button 571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720899</xdr:row>
                    <xdr:rowOff>0</xdr:rowOff>
                  </from>
                  <to>
                    <xdr:col>8960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4" r:id="rId575" name="Button 572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786435</xdr:row>
                    <xdr:rowOff>0</xdr:rowOff>
                  </from>
                  <to>
                    <xdr:col>8960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5" r:id="rId576" name="Button 573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851971</xdr:row>
                    <xdr:rowOff>0</xdr:rowOff>
                  </from>
                  <to>
                    <xdr:col>8960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6" r:id="rId577" name="Button 574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917507</xdr:row>
                    <xdr:rowOff>0</xdr:rowOff>
                  </from>
                  <to>
                    <xdr:col>8960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7" r:id="rId578" name="Button 575">
              <controlPr defaultSize="0" print="0" autoFill="0" autoPict="0">
                <anchor moveWithCells="1" sizeWithCells="1">
                  <from>
                    <xdr:col>8959</xdr:col>
                    <xdr:colOff>600075</xdr:colOff>
                    <xdr:row>983043</xdr:row>
                    <xdr:rowOff>0</xdr:rowOff>
                  </from>
                  <to>
                    <xdr:col>8960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8" r:id="rId579" name="Button 576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55</xdr:row>
                    <xdr:rowOff>0</xdr:rowOff>
                  </from>
                  <to>
                    <xdr:col>9216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49" r:id="rId580" name="Button 577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65539</xdr:row>
                    <xdr:rowOff>0</xdr:rowOff>
                  </from>
                  <to>
                    <xdr:col>9216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0" r:id="rId581" name="Button 578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131075</xdr:row>
                    <xdr:rowOff>0</xdr:rowOff>
                  </from>
                  <to>
                    <xdr:col>9216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1" r:id="rId582" name="Button 579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196611</xdr:row>
                    <xdr:rowOff>0</xdr:rowOff>
                  </from>
                  <to>
                    <xdr:col>9216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2" r:id="rId583" name="Button 580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262147</xdr:row>
                    <xdr:rowOff>0</xdr:rowOff>
                  </from>
                  <to>
                    <xdr:col>9216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3" r:id="rId584" name="Button 581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327683</xdr:row>
                    <xdr:rowOff>0</xdr:rowOff>
                  </from>
                  <to>
                    <xdr:col>9216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4" r:id="rId585" name="Button 582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393219</xdr:row>
                    <xdr:rowOff>0</xdr:rowOff>
                  </from>
                  <to>
                    <xdr:col>9216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5" r:id="rId586" name="Button 583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458755</xdr:row>
                    <xdr:rowOff>0</xdr:rowOff>
                  </from>
                  <to>
                    <xdr:col>9216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6" r:id="rId587" name="Button 584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524291</xdr:row>
                    <xdr:rowOff>0</xdr:rowOff>
                  </from>
                  <to>
                    <xdr:col>9216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7" r:id="rId588" name="Button 585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589827</xdr:row>
                    <xdr:rowOff>0</xdr:rowOff>
                  </from>
                  <to>
                    <xdr:col>9216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8" r:id="rId589" name="Button 586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655363</xdr:row>
                    <xdr:rowOff>0</xdr:rowOff>
                  </from>
                  <to>
                    <xdr:col>9216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59" r:id="rId590" name="Button 587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720899</xdr:row>
                    <xdr:rowOff>0</xdr:rowOff>
                  </from>
                  <to>
                    <xdr:col>9216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0" r:id="rId591" name="Button 588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786435</xdr:row>
                    <xdr:rowOff>0</xdr:rowOff>
                  </from>
                  <to>
                    <xdr:col>9216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1" r:id="rId592" name="Button 589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851971</xdr:row>
                    <xdr:rowOff>0</xdr:rowOff>
                  </from>
                  <to>
                    <xdr:col>9216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2" r:id="rId593" name="Button 590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917507</xdr:row>
                    <xdr:rowOff>0</xdr:rowOff>
                  </from>
                  <to>
                    <xdr:col>9216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3" r:id="rId594" name="Button 591">
              <controlPr defaultSize="0" print="0" autoFill="0" autoPict="0">
                <anchor moveWithCells="1" sizeWithCells="1">
                  <from>
                    <xdr:col>9215</xdr:col>
                    <xdr:colOff>600075</xdr:colOff>
                    <xdr:row>983043</xdr:row>
                    <xdr:rowOff>0</xdr:rowOff>
                  </from>
                  <to>
                    <xdr:col>9216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4" r:id="rId595" name="Button 592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55</xdr:row>
                    <xdr:rowOff>0</xdr:rowOff>
                  </from>
                  <to>
                    <xdr:col>9472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5" r:id="rId596" name="Button 593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65539</xdr:row>
                    <xdr:rowOff>0</xdr:rowOff>
                  </from>
                  <to>
                    <xdr:col>9472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6" r:id="rId597" name="Button 594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131075</xdr:row>
                    <xdr:rowOff>0</xdr:rowOff>
                  </from>
                  <to>
                    <xdr:col>9472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7" r:id="rId598" name="Button 595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196611</xdr:row>
                    <xdr:rowOff>0</xdr:rowOff>
                  </from>
                  <to>
                    <xdr:col>9472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8" r:id="rId599" name="Button 596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262147</xdr:row>
                    <xdr:rowOff>0</xdr:rowOff>
                  </from>
                  <to>
                    <xdr:col>9472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69" r:id="rId600" name="Button 597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327683</xdr:row>
                    <xdr:rowOff>0</xdr:rowOff>
                  </from>
                  <to>
                    <xdr:col>9472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0" r:id="rId601" name="Button 598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393219</xdr:row>
                    <xdr:rowOff>0</xdr:rowOff>
                  </from>
                  <to>
                    <xdr:col>9472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1" r:id="rId602" name="Button 599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458755</xdr:row>
                    <xdr:rowOff>0</xdr:rowOff>
                  </from>
                  <to>
                    <xdr:col>9472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2" r:id="rId603" name="Button 600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524291</xdr:row>
                    <xdr:rowOff>0</xdr:rowOff>
                  </from>
                  <to>
                    <xdr:col>9472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3" r:id="rId604" name="Button 601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589827</xdr:row>
                    <xdr:rowOff>0</xdr:rowOff>
                  </from>
                  <to>
                    <xdr:col>9472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4" r:id="rId605" name="Button 602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655363</xdr:row>
                    <xdr:rowOff>0</xdr:rowOff>
                  </from>
                  <to>
                    <xdr:col>9472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5" r:id="rId606" name="Button 603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720899</xdr:row>
                    <xdr:rowOff>0</xdr:rowOff>
                  </from>
                  <to>
                    <xdr:col>9472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6" r:id="rId607" name="Button 604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786435</xdr:row>
                    <xdr:rowOff>0</xdr:rowOff>
                  </from>
                  <to>
                    <xdr:col>9472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7" r:id="rId608" name="Button 605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851971</xdr:row>
                    <xdr:rowOff>0</xdr:rowOff>
                  </from>
                  <to>
                    <xdr:col>9472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8" r:id="rId609" name="Button 606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917507</xdr:row>
                    <xdr:rowOff>0</xdr:rowOff>
                  </from>
                  <to>
                    <xdr:col>9472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79" r:id="rId610" name="Button 607">
              <controlPr defaultSize="0" print="0" autoFill="0" autoPict="0">
                <anchor moveWithCells="1" sizeWithCells="1">
                  <from>
                    <xdr:col>9471</xdr:col>
                    <xdr:colOff>600075</xdr:colOff>
                    <xdr:row>983043</xdr:row>
                    <xdr:rowOff>0</xdr:rowOff>
                  </from>
                  <to>
                    <xdr:col>9472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0" r:id="rId611" name="Button 608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55</xdr:row>
                    <xdr:rowOff>0</xdr:rowOff>
                  </from>
                  <to>
                    <xdr:col>9728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1" r:id="rId612" name="Button 609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65539</xdr:row>
                    <xdr:rowOff>0</xdr:rowOff>
                  </from>
                  <to>
                    <xdr:col>9728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2" r:id="rId613" name="Button 610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131075</xdr:row>
                    <xdr:rowOff>0</xdr:rowOff>
                  </from>
                  <to>
                    <xdr:col>9728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3" r:id="rId614" name="Button 611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196611</xdr:row>
                    <xdr:rowOff>0</xdr:rowOff>
                  </from>
                  <to>
                    <xdr:col>9728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4" r:id="rId615" name="Button 612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262147</xdr:row>
                    <xdr:rowOff>0</xdr:rowOff>
                  </from>
                  <to>
                    <xdr:col>9728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5" r:id="rId616" name="Button 613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327683</xdr:row>
                    <xdr:rowOff>0</xdr:rowOff>
                  </from>
                  <to>
                    <xdr:col>9728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" r:id="rId617" name="Button 614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393219</xdr:row>
                    <xdr:rowOff>0</xdr:rowOff>
                  </from>
                  <to>
                    <xdr:col>9728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" r:id="rId618" name="Button 615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458755</xdr:row>
                    <xdr:rowOff>0</xdr:rowOff>
                  </from>
                  <to>
                    <xdr:col>9728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" r:id="rId619" name="Button 616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524291</xdr:row>
                    <xdr:rowOff>0</xdr:rowOff>
                  </from>
                  <to>
                    <xdr:col>9728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" r:id="rId620" name="Button 617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589827</xdr:row>
                    <xdr:rowOff>0</xdr:rowOff>
                  </from>
                  <to>
                    <xdr:col>9728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0" r:id="rId621" name="Button 618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655363</xdr:row>
                    <xdr:rowOff>0</xdr:rowOff>
                  </from>
                  <to>
                    <xdr:col>9728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1" r:id="rId622" name="Button 619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720899</xdr:row>
                    <xdr:rowOff>0</xdr:rowOff>
                  </from>
                  <to>
                    <xdr:col>9728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2" r:id="rId623" name="Button 620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786435</xdr:row>
                    <xdr:rowOff>0</xdr:rowOff>
                  </from>
                  <to>
                    <xdr:col>9728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3" r:id="rId624" name="Button 621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851971</xdr:row>
                    <xdr:rowOff>0</xdr:rowOff>
                  </from>
                  <to>
                    <xdr:col>9728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4" r:id="rId625" name="Button 622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917507</xdr:row>
                    <xdr:rowOff>0</xdr:rowOff>
                  </from>
                  <to>
                    <xdr:col>9728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5" r:id="rId626" name="Button 623">
              <controlPr defaultSize="0" print="0" autoFill="0" autoPict="0">
                <anchor moveWithCells="1" sizeWithCells="1">
                  <from>
                    <xdr:col>9727</xdr:col>
                    <xdr:colOff>600075</xdr:colOff>
                    <xdr:row>983043</xdr:row>
                    <xdr:rowOff>0</xdr:rowOff>
                  </from>
                  <to>
                    <xdr:col>9728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6" r:id="rId627" name="Button 624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55</xdr:row>
                    <xdr:rowOff>0</xdr:rowOff>
                  </from>
                  <to>
                    <xdr:col>9984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7" r:id="rId628" name="Button 625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65539</xdr:row>
                    <xdr:rowOff>0</xdr:rowOff>
                  </from>
                  <to>
                    <xdr:col>9984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8" r:id="rId629" name="Button 626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131075</xdr:row>
                    <xdr:rowOff>0</xdr:rowOff>
                  </from>
                  <to>
                    <xdr:col>9984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99" r:id="rId630" name="Button 627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196611</xdr:row>
                    <xdr:rowOff>0</xdr:rowOff>
                  </from>
                  <to>
                    <xdr:col>9984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0" r:id="rId631" name="Button 628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262147</xdr:row>
                    <xdr:rowOff>0</xdr:rowOff>
                  </from>
                  <to>
                    <xdr:col>9984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1" r:id="rId632" name="Button 629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327683</xdr:row>
                    <xdr:rowOff>0</xdr:rowOff>
                  </from>
                  <to>
                    <xdr:col>9984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2" r:id="rId633" name="Button 630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393219</xdr:row>
                    <xdr:rowOff>0</xdr:rowOff>
                  </from>
                  <to>
                    <xdr:col>9984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3" r:id="rId634" name="Button 631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458755</xdr:row>
                    <xdr:rowOff>0</xdr:rowOff>
                  </from>
                  <to>
                    <xdr:col>9984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4" r:id="rId635" name="Button 632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524291</xdr:row>
                    <xdr:rowOff>0</xdr:rowOff>
                  </from>
                  <to>
                    <xdr:col>9984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5" r:id="rId636" name="Button 633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589827</xdr:row>
                    <xdr:rowOff>0</xdr:rowOff>
                  </from>
                  <to>
                    <xdr:col>9984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6" r:id="rId637" name="Button 634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655363</xdr:row>
                    <xdr:rowOff>0</xdr:rowOff>
                  </from>
                  <to>
                    <xdr:col>9984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7" r:id="rId638" name="Button 635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720899</xdr:row>
                    <xdr:rowOff>0</xdr:rowOff>
                  </from>
                  <to>
                    <xdr:col>9984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8" r:id="rId639" name="Button 636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786435</xdr:row>
                    <xdr:rowOff>0</xdr:rowOff>
                  </from>
                  <to>
                    <xdr:col>9984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09" r:id="rId640" name="Button 637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851971</xdr:row>
                    <xdr:rowOff>0</xdr:rowOff>
                  </from>
                  <to>
                    <xdr:col>9984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0" r:id="rId641" name="Button 638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917507</xdr:row>
                    <xdr:rowOff>0</xdr:rowOff>
                  </from>
                  <to>
                    <xdr:col>9984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1" r:id="rId642" name="Button 639">
              <controlPr defaultSize="0" print="0" autoFill="0" autoPict="0">
                <anchor moveWithCells="1" sizeWithCells="1">
                  <from>
                    <xdr:col>9983</xdr:col>
                    <xdr:colOff>600075</xdr:colOff>
                    <xdr:row>983043</xdr:row>
                    <xdr:rowOff>0</xdr:rowOff>
                  </from>
                  <to>
                    <xdr:col>9984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2" r:id="rId643" name="Button 640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55</xdr:row>
                    <xdr:rowOff>0</xdr:rowOff>
                  </from>
                  <to>
                    <xdr:col>10240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3" r:id="rId644" name="Button 641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65539</xdr:row>
                    <xdr:rowOff>0</xdr:rowOff>
                  </from>
                  <to>
                    <xdr:col>10240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" r:id="rId645" name="Button 642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131075</xdr:row>
                    <xdr:rowOff>0</xdr:rowOff>
                  </from>
                  <to>
                    <xdr:col>10240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5" r:id="rId646" name="Button 643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196611</xdr:row>
                    <xdr:rowOff>0</xdr:rowOff>
                  </from>
                  <to>
                    <xdr:col>10240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6" r:id="rId647" name="Button 644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262147</xdr:row>
                    <xdr:rowOff>0</xdr:rowOff>
                  </from>
                  <to>
                    <xdr:col>10240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" r:id="rId648" name="Button 645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327683</xdr:row>
                    <xdr:rowOff>0</xdr:rowOff>
                  </from>
                  <to>
                    <xdr:col>10240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8" r:id="rId649" name="Button 646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393219</xdr:row>
                    <xdr:rowOff>0</xdr:rowOff>
                  </from>
                  <to>
                    <xdr:col>10240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9" r:id="rId650" name="Button 647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458755</xdr:row>
                    <xdr:rowOff>0</xdr:rowOff>
                  </from>
                  <to>
                    <xdr:col>10240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0" r:id="rId651" name="Button 648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524291</xdr:row>
                    <xdr:rowOff>0</xdr:rowOff>
                  </from>
                  <to>
                    <xdr:col>10240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1" r:id="rId652" name="Button 649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589827</xdr:row>
                    <xdr:rowOff>0</xdr:rowOff>
                  </from>
                  <to>
                    <xdr:col>10240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2" r:id="rId653" name="Button 650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655363</xdr:row>
                    <xdr:rowOff>0</xdr:rowOff>
                  </from>
                  <to>
                    <xdr:col>10240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3" r:id="rId654" name="Button 651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720899</xdr:row>
                    <xdr:rowOff>0</xdr:rowOff>
                  </from>
                  <to>
                    <xdr:col>10240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4" r:id="rId655" name="Button 652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786435</xdr:row>
                    <xdr:rowOff>0</xdr:rowOff>
                  </from>
                  <to>
                    <xdr:col>10240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5" r:id="rId656" name="Button 653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851971</xdr:row>
                    <xdr:rowOff>0</xdr:rowOff>
                  </from>
                  <to>
                    <xdr:col>10240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6" r:id="rId657" name="Button 654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917507</xdr:row>
                    <xdr:rowOff>0</xdr:rowOff>
                  </from>
                  <to>
                    <xdr:col>10240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7" r:id="rId658" name="Button 655">
              <controlPr defaultSize="0" print="0" autoFill="0" autoPict="0">
                <anchor moveWithCells="1" sizeWithCells="1">
                  <from>
                    <xdr:col>10239</xdr:col>
                    <xdr:colOff>600075</xdr:colOff>
                    <xdr:row>983043</xdr:row>
                    <xdr:rowOff>0</xdr:rowOff>
                  </from>
                  <to>
                    <xdr:col>10240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8" r:id="rId659" name="Button 656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55</xdr:row>
                    <xdr:rowOff>0</xdr:rowOff>
                  </from>
                  <to>
                    <xdr:col>10496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29" r:id="rId660" name="Button 657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65539</xdr:row>
                    <xdr:rowOff>0</xdr:rowOff>
                  </from>
                  <to>
                    <xdr:col>10496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0" r:id="rId661" name="Button 658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131075</xdr:row>
                    <xdr:rowOff>0</xdr:rowOff>
                  </from>
                  <to>
                    <xdr:col>10496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1" r:id="rId662" name="Button 659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196611</xdr:row>
                    <xdr:rowOff>0</xdr:rowOff>
                  </from>
                  <to>
                    <xdr:col>10496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2" r:id="rId663" name="Button 660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262147</xdr:row>
                    <xdr:rowOff>0</xdr:rowOff>
                  </from>
                  <to>
                    <xdr:col>10496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3" r:id="rId664" name="Button 661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327683</xdr:row>
                    <xdr:rowOff>0</xdr:rowOff>
                  </from>
                  <to>
                    <xdr:col>10496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4" r:id="rId665" name="Button 662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393219</xdr:row>
                    <xdr:rowOff>0</xdr:rowOff>
                  </from>
                  <to>
                    <xdr:col>10496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5" r:id="rId666" name="Button 663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458755</xdr:row>
                    <xdr:rowOff>0</xdr:rowOff>
                  </from>
                  <to>
                    <xdr:col>10496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6" r:id="rId667" name="Button 664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524291</xdr:row>
                    <xdr:rowOff>0</xdr:rowOff>
                  </from>
                  <to>
                    <xdr:col>10496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7" r:id="rId668" name="Button 665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589827</xdr:row>
                    <xdr:rowOff>0</xdr:rowOff>
                  </from>
                  <to>
                    <xdr:col>10496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8" r:id="rId669" name="Button 666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655363</xdr:row>
                    <xdr:rowOff>0</xdr:rowOff>
                  </from>
                  <to>
                    <xdr:col>10496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9" r:id="rId670" name="Button 667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720899</xdr:row>
                    <xdr:rowOff>0</xdr:rowOff>
                  </from>
                  <to>
                    <xdr:col>10496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0" r:id="rId671" name="Button 668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786435</xdr:row>
                    <xdr:rowOff>0</xdr:rowOff>
                  </from>
                  <to>
                    <xdr:col>10496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1" r:id="rId672" name="Button 669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851971</xdr:row>
                    <xdr:rowOff>0</xdr:rowOff>
                  </from>
                  <to>
                    <xdr:col>10496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2" r:id="rId673" name="Button 670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917507</xdr:row>
                    <xdr:rowOff>0</xdr:rowOff>
                  </from>
                  <to>
                    <xdr:col>10496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3" r:id="rId674" name="Button 671">
              <controlPr defaultSize="0" print="0" autoFill="0" autoPict="0">
                <anchor moveWithCells="1" sizeWithCells="1">
                  <from>
                    <xdr:col>10495</xdr:col>
                    <xdr:colOff>600075</xdr:colOff>
                    <xdr:row>983043</xdr:row>
                    <xdr:rowOff>0</xdr:rowOff>
                  </from>
                  <to>
                    <xdr:col>10496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4" r:id="rId675" name="Button 672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55</xdr:row>
                    <xdr:rowOff>0</xdr:rowOff>
                  </from>
                  <to>
                    <xdr:col>10752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5" r:id="rId676" name="Button 673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65539</xdr:row>
                    <xdr:rowOff>0</xdr:rowOff>
                  </from>
                  <to>
                    <xdr:col>10752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6" r:id="rId677" name="Button 674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131075</xdr:row>
                    <xdr:rowOff>0</xdr:rowOff>
                  </from>
                  <to>
                    <xdr:col>10752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7" r:id="rId678" name="Button 675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196611</xdr:row>
                    <xdr:rowOff>0</xdr:rowOff>
                  </from>
                  <to>
                    <xdr:col>10752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8" r:id="rId679" name="Button 676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262147</xdr:row>
                    <xdr:rowOff>0</xdr:rowOff>
                  </from>
                  <to>
                    <xdr:col>10752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49" r:id="rId680" name="Button 677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327683</xdr:row>
                    <xdr:rowOff>0</xdr:rowOff>
                  </from>
                  <to>
                    <xdr:col>10752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0" r:id="rId681" name="Button 678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393219</xdr:row>
                    <xdr:rowOff>0</xdr:rowOff>
                  </from>
                  <to>
                    <xdr:col>10752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1" r:id="rId682" name="Button 679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458755</xdr:row>
                    <xdr:rowOff>0</xdr:rowOff>
                  </from>
                  <to>
                    <xdr:col>10752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2" r:id="rId683" name="Button 680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524291</xdr:row>
                    <xdr:rowOff>0</xdr:rowOff>
                  </from>
                  <to>
                    <xdr:col>10752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3" r:id="rId684" name="Button 681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589827</xdr:row>
                    <xdr:rowOff>0</xdr:rowOff>
                  </from>
                  <to>
                    <xdr:col>10752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4" r:id="rId685" name="Button 682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655363</xdr:row>
                    <xdr:rowOff>0</xdr:rowOff>
                  </from>
                  <to>
                    <xdr:col>10752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5" r:id="rId686" name="Button 683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720899</xdr:row>
                    <xdr:rowOff>0</xdr:rowOff>
                  </from>
                  <to>
                    <xdr:col>10752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6" r:id="rId687" name="Button 684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786435</xdr:row>
                    <xdr:rowOff>0</xdr:rowOff>
                  </from>
                  <to>
                    <xdr:col>10752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7" r:id="rId688" name="Button 685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851971</xdr:row>
                    <xdr:rowOff>0</xdr:rowOff>
                  </from>
                  <to>
                    <xdr:col>10752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8" r:id="rId689" name="Button 686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917507</xdr:row>
                    <xdr:rowOff>0</xdr:rowOff>
                  </from>
                  <to>
                    <xdr:col>10752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59" r:id="rId690" name="Button 687">
              <controlPr defaultSize="0" print="0" autoFill="0" autoPict="0">
                <anchor moveWithCells="1" sizeWithCells="1">
                  <from>
                    <xdr:col>10751</xdr:col>
                    <xdr:colOff>600075</xdr:colOff>
                    <xdr:row>983043</xdr:row>
                    <xdr:rowOff>0</xdr:rowOff>
                  </from>
                  <to>
                    <xdr:col>10752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0" r:id="rId691" name="Button 688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55</xdr:row>
                    <xdr:rowOff>0</xdr:rowOff>
                  </from>
                  <to>
                    <xdr:col>11008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1" r:id="rId692" name="Button 689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65539</xdr:row>
                    <xdr:rowOff>0</xdr:rowOff>
                  </from>
                  <to>
                    <xdr:col>11008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2" r:id="rId693" name="Button 690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131075</xdr:row>
                    <xdr:rowOff>0</xdr:rowOff>
                  </from>
                  <to>
                    <xdr:col>11008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3" r:id="rId694" name="Button 691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196611</xdr:row>
                    <xdr:rowOff>0</xdr:rowOff>
                  </from>
                  <to>
                    <xdr:col>11008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4" r:id="rId695" name="Button 692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262147</xdr:row>
                    <xdr:rowOff>0</xdr:rowOff>
                  </from>
                  <to>
                    <xdr:col>11008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5" r:id="rId696" name="Button 693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327683</xdr:row>
                    <xdr:rowOff>0</xdr:rowOff>
                  </from>
                  <to>
                    <xdr:col>11008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6" r:id="rId697" name="Button 694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393219</xdr:row>
                    <xdr:rowOff>0</xdr:rowOff>
                  </from>
                  <to>
                    <xdr:col>11008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7" r:id="rId698" name="Button 695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458755</xdr:row>
                    <xdr:rowOff>0</xdr:rowOff>
                  </from>
                  <to>
                    <xdr:col>11008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8" r:id="rId699" name="Button 696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524291</xdr:row>
                    <xdr:rowOff>0</xdr:rowOff>
                  </from>
                  <to>
                    <xdr:col>11008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69" r:id="rId700" name="Button 697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589827</xdr:row>
                    <xdr:rowOff>0</xdr:rowOff>
                  </from>
                  <to>
                    <xdr:col>11008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0" r:id="rId701" name="Button 698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655363</xdr:row>
                    <xdr:rowOff>0</xdr:rowOff>
                  </from>
                  <to>
                    <xdr:col>11008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1" r:id="rId702" name="Button 699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720899</xdr:row>
                    <xdr:rowOff>0</xdr:rowOff>
                  </from>
                  <to>
                    <xdr:col>11008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2" r:id="rId703" name="Button 700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786435</xdr:row>
                    <xdr:rowOff>0</xdr:rowOff>
                  </from>
                  <to>
                    <xdr:col>11008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3" r:id="rId704" name="Button 701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851971</xdr:row>
                    <xdr:rowOff>0</xdr:rowOff>
                  </from>
                  <to>
                    <xdr:col>11008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4" r:id="rId705" name="Button 702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917507</xdr:row>
                    <xdr:rowOff>0</xdr:rowOff>
                  </from>
                  <to>
                    <xdr:col>11008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5" r:id="rId706" name="Button 703">
              <controlPr defaultSize="0" print="0" autoFill="0" autoPict="0">
                <anchor moveWithCells="1" sizeWithCells="1">
                  <from>
                    <xdr:col>11007</xdr:col>
                    <xdr:colOff>600075</xdr:colOff>
                    <xdr:row>983043</xdr:row>
                    <xdr:rowOff>0</xdr:rowOff>
                  </from>
                  <to>
                    <xdr:col>11008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6" r:id="rId707" name="Button 704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55</xdr:row>
                    <xdr:rowOff>0</xdr:rowOff>
                  </from>
                  <to>
                    <xdr:col>11264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7" r:id="rId708" name="Button 705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65539</xdr:row>
                    <xdr:rowOff>0</xdr:rowOff>
                  </from>
                  <to>
                    <xdr:col>11264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8" r:id="rId709" name="Button 706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131075</xdr:row>
                    <xdr:rowOff>0</xdr:rowOff>
                  </from>
                  <to>
                    <xdr:col>11264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79" r:id="rId710" name="Button 707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196611</xdr:row>
                    <xdr:rowOff>0</xdr:rowOff>
                  </from>
                  <to>
                    <xdr:col>11264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0" r:id="rId711" name="Button 708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262147</xdr:row>
                    <xdr:rowOff>0</xdr:rowOff>
                  </from>
                  <to>
                    <xdr:col>11264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1" r:id="rId712" name="Button 709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327683</xdr:row>
                    <xdr:rowOff>0</xdr:rowOff>
                  </from>
                  <to>
                    <xdr:col>11264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2" r:id="rId713" name="Button 710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393219</xdr:row>
                    <xdr:rowOff>0</xdr:rowOff>
                  </from>
                  <to>
                    <xdr:col>11264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3" r:id="rId714" name="Button 711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458755</xdr:row>
                    <xdr:rowOff>0</xdr:rowOff>
                  </from>
                  <to>
                    <xdr:col>11264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4" r:id="rId715" name="Button 712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524291</xdr:row>
                    <xdr:rowOff>0</xdr:rowOff>
                  </from>
                  <to>
                    <xdr:col>11264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5" r:id="rId716" name="Button 713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589827</xdr:row>
                    <xdr:rowOff>0</xdr:rowOff>
                  </from>
                  <to>
                    <xdr:col>11264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6" r:id="rId717" name="Button 714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655363</xdr:row>
                    <xdr:rowOff>0</xdr:rowOff>
                  </from>
                  <to>
                    <xdr:col>11264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7" r:id="rId718" name="Button 715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720899</xdr:row>
                    <xdr:rowOff>0</xdr:rowOff>
                  </from>
                  <to>
                    <xdr:col>11264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8" r:id="rId719" name="Button 716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786435</xdr:row>
                    <xdr:rowOff>0</xdr:rowOff>
                  </from>
                  <to>
                    <xdr:col>11264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" r:id="rId720" name="Button 717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851971</xdr:row>
                    <xdr:rowOff>0</xdr:rowOff>
                  </from>
                  <to>
                    <xdr:col>11264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" r:id="rId721" name="Button 718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917507</xdr:row>
                    <xdr:rowOff>0</xdr:rowOff>
                  </from>
                  <to>
                    <xdr:col>11264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" r:id="rId722" name="Button 719">
              <controlPr defaultSize="0" print="0" autoFill="0" autoPict="0">
                <anchor moveWithCells="1" sizeWithCells="1">
                  <from>
                    <xdr:col>11263</xdr:col>
                    <xdr:colOff>600075</xdr:colOff>
                    <xdr:row>983043</xdr:row>
                    <xdr:rowOff>0</xdr:rowOff>
                  </from>
                  <to>
                    <xdr:col>11264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2" r:id="rId723" name="Button 720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55</xdr:row>
                    <xdr:rowOff>0</xdr:rowOff>
                  </from>
                  <to>
                    <xdr:col>11520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3" r:id="rId724" name="Button 721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65539</xdr:row>
                    <xdr:rowOff>0</xdr:rowOff>
                  </from>
                  <to>
                    <xdr:col>11520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4" r:id="rId725" name="Button 722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131075</xdr:row>
                    <xdr:rowOff>0</xdr:rowOff>
                  </from>
                  <to>
                    <xdr:col>11520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5" r:id="rId726" name="Button 723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196611</xdr:row>
                    <xdr:rowOff>0</xdr:rowOff>
                  </from>
                  <to>
                    <xdr:col>11520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6" r:id="rId727" name="Button 724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262147</xdr:row>
                    <xdr:rowOff>0</xdr:rowOff>
                  </from>
                  <to>
                    <xdr:col>11520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7" r:id="rId728" name="Button 725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327683</xdr:row>
                    <xdr:rowOff>0</xdr:rowOff>
                  </from>
                  <to>
                    <xdr:col>11520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8" r:id="rId729" name="Button 726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393219</xdr:row>
                    <xdr:rowOff>0</xdr:rowOff>
                  </from>
                  <to>
                    <xdr:col>11520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9" r:id="rId730" name="Button 727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458755</xdr:row>
                    <xdr:rowOff>0</xdr:rowOff>
                  </from>
                  <to>
                    <xdr:col>11520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0" r:id="rId731" name="Button 728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524291</xdr:row>
                    <xdr:rowOff>0</xdr:rowOff>
                  </from>
                  <to>
                    <xdr:col>11520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1" r:id="rId732" name="Button 729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589827</xdr:row>
                    <xdr:rowOff>0</xdr:rowOff>
                  </from>
                  <to>
                    <xdr:col>11520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2" r:id="rId733" name="Button 730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655363</xdr:row>
                    <xdr:rowOff>0</xdr:rowOff>
                  </from>
                  <to>
                    <xdr:col>11520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3" r:id="rId734" name="Button 731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720899</xdr:row>
                    <xdr:rowOff>0</xdr:rowOff>
                  </from>
                  <to>
                    <xdr:col>11520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4" r:id="rId735" name="Button 732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786435</xdr:row>
                    <xdr:rowOff>0</xdr:rowOff>
                  </from>
                  <to>
                    <xdr:col>11520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5" r:id="rId736" name="Button 733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851971</xdr:row>
                    <xdr:rowOff>0</xdr:rowOff>
                  </from>
                  <to>
                    <xdr:col>11520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6" r:id="rId737" name="Button 734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917507</xdr:row>
                    <xdr:rowOff>0</xdr:rowOff>
                  </from>
                  <to>
                    <xdr:col>11520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7" r:id="rId738" name="Button 735">
              <controlPr defaultSize="0" print="0" autoFill="0" autoPict="0">
                <anchor moveWithCells="1" sizeWithCells="1">
                  <from>
                    <xdr:col>11519</xdr:col>
                    <xdr:colOff>600075</xdr:colOff>
                    <xdr:row>983043</xdr:row>
                    <xdr:rowOff>0</xdr:rowOff>
                  </from>
                  <to>
                    <xdr:col>11520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8" r:id="rId739" name="Button 736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55</xdr:row>
                    <xdr:rowOff>0</xdr:rowOff>
                  </from>
                  <to>
                    <xdr:col>11776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09" r:id="rId740" name="Button 737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65539</xdr:row>
                    <xdr:rowOff>0</xdr:rowOff>
                  </from>
                  <to>
                    <xdr:col>11776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0" r:id="rId741" name="Button 738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131075</xdr:row>
                    <xdr:rowOff>0</xdr:rowOff>
                  </from>
                  <to>
                    <xdr:col>11776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1" r:id="rId742" name="Button 739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196611</xdr:row>
                    <xdr:rowOff>0</xdr:rowOff>
                  </from>
                  <to>
                    <xdr:col>11776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2" r:id="rId743" name="Button 740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262147</xdr:row>
                    <xdr:rowOff>0</xdr:rowOff>
                  </from>
                  <to>
                    <xdr:col>11776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3" r:id="rId744" name="Button 741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327683</xdr:row>
                    <xdr:rowOff>0</xdr:rowOff>
                  </from>
                  <to>
                    <xdr:col>11776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4" r:id="rId745" name="Button 742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393219</xdr:row>
                    <xdr:rowOff>0</xdr:rowOff>
                  </from>
                  <to>
                    <xdr:col>11776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5" r:id="rId746" name="Button 743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458755</xdr:row>
                    <xdr:rowOff>0</xdr:rowOff>
                  </from>
                  <to>
                    <xdr:col>11776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6" r:id="rId747" name="Button 744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524291</xdr:row>
                    <xdr:rowOff>0</xdr:rowOff>
                  </from>
                  <to>
                    <xdr:col>11776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7" r:id="rId748" name="Button 745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589827</xdr:row>
                    <xdr:rowOff>0</xdr:rowOff>
                  </from>
                  <to>
                    <xdr:col>11776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8" r:id="rId749" name="Button 746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655363</xdr:row>
                    <xdr:rowOff>0</xdr:rowOff>
                  </from>
                  <to>
                    <xdr:col>11776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19" r:id="rId750" name="Button 747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720899</xdr:row>
                    <xdr:rowOff>0</xdr:rowOff>
                  </from>
                  <to>
                    <xdr:col>11776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0" r:id="rId751" name="Button 748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786435</xdr:row>
                    <xdr:rowOff>0</xdr:rowOff>
                  </from>
                  <to>
                    <xdr:col>11776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1" r:id="rId752" name="Button 749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851971</xdr:row>
                    <xdr:rowOff>0</xdr:rowOff>
                  </from>
                  <to>
                    <xdr:col>11776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2" r:id="rId753" name="Button 750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917507</xdr:row>
                    <xdr:rowOff>0</xdr:rowOff>
                  </from>
                  <to>
                    <xdr:col>11776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3" r:id="rId754" name="Button 751">
              <controlPr defaultSize="0" print="0" autoFill="0" autoPict="0">
                <anchor moveWithCells="1" sizeWithCells="1">
                  <from>
                    <xdr:col>11775</xdr:col>
                    <xdr:colOff>600075</xdr:colOff>
                    <xdr:row>983043</xdr:row>
                    <xdr:rowOff>0</xdr:rowOff>
                  </from>
                  <to>
                    <xdr:col>11776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4" r:id="rId755" name="Button 752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55</xdr:row>
                    <xdr:rowOff>0</xdr:rowOff>
                  </from>
                  <to>
                    <xdr:col>12032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5" r:id="rId756" name="Button 753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65539</xdr:row>
                    <xdr:rowOff>0</xdr:rowOff>
                  </from>
                  <to>
                    <xdr:col>12032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6" r:id="rId757" name="Button 754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131075</xdr:row>
                    <xdr:rowOff>0</xdr:rowOff>
                  </from>
                  <to>
                    <xdr:col>12032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7" r:id="rId758" name="Button 755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196611</xdr:row>
                    <xdr:rowOff>0</xdr:rowOff>
                  </from>
                  <to>
                    <xdr:col>12032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8" r:id="rId759" name="Button 756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262147</xdr:row>
                    <xdr:rowOff>0</xdr:rowOff>
                  </from>
                  <to>
                    <xdr:col>12032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29" r:id="rId760" name="Button 757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327683</xdr:row>
                    <xdr:rowOff>0</xdr:rowOff>
                  </from>
                  <to>
                    <xdr:col>12032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0" r:id="rId761" name="Button 758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393219</xdr:row>
                    <xdr:rowOff>0</xdr:rowOff>
                  </from>
                  <to>
                    <xdr:col>12032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1" r:id="rId762" name="Button 759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458755</xdr:row>
                    <xdr:rowOff>0</xdr:rowOff>
                  </from>
                  <to>
                    <xdr:col>12032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2" r:id="rId763" name="Button 760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524291</xdr:row>
                    <xdr:rowOff>0</xdr:rowOff>
                  </from>
                  <to>
                    <xdr:col>12032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3" r:id="rId764" name="Button 761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589827</xdr:row>
                    <xdr:rowOff>0</xdr:rowOff>
                  </from>
                  <to>
                    <xdr:col>12032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4" r:id="rId765" name="Button 762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655363</xdr:row>
                    <xdr:rowOff>0</xdr:rowOff>
                  </from>
                  <to>
                    <xdr:col>12032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5" r:id="rId766" name="Button 763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720899</xdr:row>
                    <xdr:rowOff>0</xdr:rowOff>
                  </from>
                  <to>
                    <xdr:col>12032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6" r:id="rId767" name="Button 764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786435</xdr:row>
                    <xdr:rowOff>0</xdr:rowOff>
                  </from>
                  <to>
                    <xdr:col>12032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7" r:id="rId768" name="Button 765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851971</xdr:row>
                    <xdr:rowOff>0</xdr:rowOff>
                  </from>
                  <to>
                    <xdr:col>12032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8" r:id="rId769" name="Button 766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917507</xdr:row>
                    <xdr:rowOff>0</xdr:rowOff>
                  </from>
                  <to>
                    <xdr:col>12032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39" r:id="rId770" name="Button 767">
              <controlPr defaultSize="0" print="0" autoFill="0" autoPict="0">
                <anchor moveWithCells="1" sizeWithCells="1">
                  <from>
                    <xdr:col>12031</xdr:col>
                    <xdr:colOff>600075</xdr:colOff>
                    <xdr:row>983043</xdr:row>
                    <xdr:rowOff>0</xdr:rowOff>
                  </from>
                  <to>
                    <xdr:col>12032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0" r:id="rId771" name="Button 768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55</xdr:row>
                    <xdr:rowOff>0</xdr:rowOff>
                  </from>
                  <to>
                    <xdr:col>12288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1" r:id="rId772" name="Button 769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65539</xdr:row>
                    <xdr:rowOff>0</xdr:rowOff>
                  </from>
                  <to>
                    <xdr:col>12288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2" r:id="rId773" name="Button 770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131075</xdr:row>
                    <xdr:rowOff>0</xdr:rowOff>
                  </from>
                  <to>
                    <xdr:col>12288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3" r:id="rId774" name="Button 771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196611</xdr:row>
                    <xdr:rowOff>0</xdr:rowOff>
                  </from>
                  <to>
                    <xdr:col>12288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4" r:id="rId775" name="Button 772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262147</xdr:row>
                    <xdr:rowOff>0</xdr:rowOff>
                  </from>
                  <to>
                    <xdr:col>12288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5" r:id="rId776" name="Button 773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327683</xdr:row>
                    <xdr:rowOff>0</xdr:rowOff>
                  </from>
                  <to>
                    <xdr:col>12288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6" r:id="rId777" name="Button 774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393219</xdr:row>
                    <xdr:rowOff>0</xdr:rowOff>
                  </from>
                  <to>
                    <xdr:col>12288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7" r:id="rId778" name="Button 775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458755</xdr:row>
                    <xdr:rowOff>0</xdr:rowOff>
                  </from>
                  <to>
                    <xdr:col>12288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8" r:id="rId779" name="Button 776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524291</xdr:row>
                    <xdr:rowOff>0</xdr:rowOff>
                  </from>
                  <to>
                    <xdr:col>12288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780" name="Button 777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589827</xdr:row>
                    <xdr:rowOff>0</xdr:rowOff>
                  </from>
                  <to>
                    <xdr:col>12288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781" name="Button 778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655363</xdr:row>
                    <xdr:rowOff>0</xdr:rowOff>
                  </from>
                  <to>
                    <xdr:col>12288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782" name="Button 779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720899</xdr:row>
                    <xdr:rowOff>0</xdr:rowOff>
                  </from>
                  <to>
                    <xdr:col>12288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783" name="Button 780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786435</xdr:row>
                    <xdr:rowOff>0</xdr:rowOff>
                  </from>
                  <to>
                    <xdr:col>12288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784" name="Button 781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851971</xdr:row>
                    <xdr:rowOff>0</xdr:rowOff>
                  </from>
                  <to>
                    <xdr:col>12288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785" name="Button 782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917507</xdr:row>
                    <xdr:rowOff>0</xdr:rowOff>
                  </from>
                  <to>
                    <xdr:col>12288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786" name="Button 783">
              <controlPr defaultSize="0" print="0" autoFill="0" autoPict="0">
                <anchor moveWithCells="1" sizeWithCells="1">
                  <from>
                    <xdr:col>12287</xdr:col>
                    <xdr:colOff>600075</xdr:colOff>
                    <xdr:row>983043</xdr:row>
                    <xdr:rowOff>0</xdr:rowOff>
                  </from>
                  <to>
                    <xdr:col>12288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787" name="Button 784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55</xdr:row>
                    <xdr:rowOff>0</xdr:rowOff>
                  </from>
                  <to>
                    <xdr:col>12544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788" name="Button 785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65539</xdr:row>
                    <xdr:rowOff>0</xdr:rowOff>
                  </from>
                  <to>
                    <xdr:col>12544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789" name="Button 786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131075</xdr:row>
                    <xdr:rowOff>0</xdr:rowOff>
                  </from>
                  <to>
                    <xdr:col>12544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790" name="Button 787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196611</xdr:row>
                    <xdr:rowOff>0</xdr:rowOff>
                  </from>
                  <to>
                    <xdr:col>12544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0" r:id="rId791" name="Button 788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262147</xdr:row>
                    <xdr:rowOff>0</xdr:rowOff>
                  </from>
                  <to>
                    <xdr:col>12544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1" r:id="rId792" name="Button 789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327683</xdr:row>
                    <xdr:rowOff>0</xdr:rowOff>
                  </from>
                  <to>
                    <xdr:col>12544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2" r:id="rId793" name="Button 790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393219</xdr:row>
                    <xdr:rowOff>0</xdr:rowOff>
                  </from>
                  <to>
                    <xdr:col>12544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794" name="Button 791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458755</xdr:row>
                    <xdr:rowOff>0</xdr:rowOff>
                  </from>
                  <to>
                    <xdr:col>12544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795" name="Button 792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524291</xdr:row>
                    <xdr:rowOff>0</xdr:rowOff>
                  </from>
                  <to>
                    <xdr:col>12544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796" name="Button 793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589827</xdr:row>
                    <xdr:rowOff>0</xdr:rowOff>
                  </from>
                  <to>
                    <xdr:col>12544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797" name="Button 794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655363</xdr:row>
                    <xdr:rowOff>0</xdr:rowOff>
                  </from>
                  <to>
                    <xdr:col>12544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798" name="Button 795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720899</xdr:row>
                    <xdr:rowOff>0</xdr:rowOff>
                  </from>
                  <to>
                    <xdr:col>12544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8" r:id="rId799" name="Button 796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786435</xdr:row>
                    <xdr:rowOff>0</xdr:rowOff>
                  </from>
                  <to>
                    <xdr:col>12544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9" r:id="rId800" name="Button 797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851971</xdr:row>
                    <xdr:rowOff>0</xdr:rowOff>
                  </from>
                  <to>
                    <xdr:col>12544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0" r:id="rId801" name="Button 798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917507</xdr:row>
                    <xdr:rowOff>0</xdr:rowOff>
                  </from>
                  <to>
                    <xdr:col>12544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1" r:id="rId802" name="Button 799">
              <controlPr defaultSize="0" print="0" autoFill="0" autoPict="0">
                <anchor moveWithCells="1" sizeWithCells="1">
                  <from>
                    <xdr:col>12543</xdr:col>
                    <xdr:colOff>600075</xdr:colOff>
                    <xdr:row>983043</xdr:row>
                    <xdr:rowOff>0</xdr:rowOff>
                  </from>
                  <to>
                    <xdr:col>12544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2" r:id="rId803" name="Button 800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55</xdr:row>
                    <xdr:rowOff>0</xdr:rowOff>
                  </from>
                  <to>
                    <xdr:col>12800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3" r:id="rId804" name="Button 801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65539</xdr:row>
                    <xdr:rowOff>0</xdr:rowOff>
                  </from>
                  <to>
                    <xdr:col>12800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4" r:id="rId805" name="Button 802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131075</xdr:row>
                    <xdr:rowOff>0</xdr:rowOff>
                  </from>
                  <to>
                    <xdr:col>12800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5" r:id="rId806" name="Button 803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196611</xdr:row>
                    <xdr:rowOff>0</xdr:rowOff>
                  </from>
                  <to>
                    <xdr:col>12800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6" r:id="rId807" name="Button 804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262147</xdr:row>
                    <xdr:rowOff>0</xdr:rowOff>
                  </from>
                  <to>
                    <xdr:col>12800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7" r:id="rId808" name="Button 805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327683</xdr:row>
                    <xdr:rowOff>0</xdr:rowOff>
                  </from>
                  <to>
                    <xdr:col>12800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8" r:id="rId809" name="Button 806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393219</xdr:row>
                    <xdr:rowOff>0</xdr:rowOff>
                  </from>
                  <to>
                    <xdr:col>12800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79" r:id="rId810" name="Button 807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458755</xdr:row>
                    <xdr:rowOff>0</xdr:rowOff>
                  </from>
                  <to>
                    <xdr:col>12800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0" r:id="rId811" name="Button 808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524291</xdr:row>
                    <xdr:rowOff>0</xdr:rowOff>
                  </from>
                  <to>
                    <xdr:col>12800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1" r:id="rId812" name="Button 809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589827</xdr:row>
                    <xdr:rowOff>0</xdr:rowOff>
                  </from>
                  <to>
                    <xdr:col>12800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2" r:id="rId813" name="Button 810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655363</xdr:row>
                    <xdr:rowOff>0</xdr:rowOff>
                  </from>
                  <to>
                    <xdr:col>12800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3" r:id="rId814" name="Button 811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720899</xdr:row>
                    <xdr:rowOff>0</xdr:rowOff>
                  </from>
                  <to>
                    <xdr:col>12800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4" r:id="rId815" name="Button 812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786435</xdr:row>
                    <xdr:rowOff>0</xdr:rowOff>
                  </from>
                  <to>
                    <xdr:col>12800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5" r:id="rId816" name="Button 813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851971</xdr:row>
                    <xdr:rowOff>0</xdr:rowOff>
                  </from>
                  <to>
                    <xdr:col>12800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6" r:id="rId817" name="Button 814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917507</xdr:row>
                    <xdr:rowOff>0</xdr:rowOff>
                  </from>
                  <to>
                    <xdr:col>12800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7" r:id="rId818" name="Button 815">
              <controlPr defaultSize="0" print="0" autoFill="0" autoPict="0">
                <anchor moveWithCells="1" sizeWithCells="1">
                  <from>
                    <xdr:col>12799</xdr:col>
                    <xdr:colOff>600075</xdr:colOff>
                    <xdr:row>983043</xdr:row>
                    <xdr:rowOff>0</xdr:rowOff>
                  </from>
                  <to>
                    <xdr:col>12800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8" r:id="rId819" name="Button 816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55</xdr:row>
                    <xdr:rowOff>0</xdr:rowOff>
                  </from>
                  <to>
                    <xdr:col>13056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89" r:id="rId820" name="Button 817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65539</xdr:row>
                    <xdr:rowOff>0</xdr:rowOff>
                  </from>
                  <to>
                    <xdr:col>13056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0" r:id="rId821" name="Button 818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131075</xdr:row>
                    <xdr:rowOff>0</xdr:rowOff>
                  </from>
                  <to>
                    <xdr:col>13056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" r:id="rId822" name="Button 819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196611</xdr:row>
                    <xdr:rowOff>0</xdr:rowOff>
                  </from>
                  <to>
                    <xdr:col>13056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" r:id="rId823" name="Button 820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262147</xdr:row>
                    <xdr:rowOff>0</xdr:rowOff>
                  </from>
                  <to>
                    <xdr:col>13056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3" r:id="rId824" name="Button 821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327683</xdr:row>
                    <xdr:rowOff>0</xdr:rowOff>
                  </from>
                  <to>
                    <xdr:col>13056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4" r:id="rId825" name="Button 822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393219</xdr:row>
                    <xdr:rowOff>0</xdr:rowOff>
                  </from>
                  <to>
                    <xdr:col>13056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5" r:id="rId826" name="Button 823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458755</xdr:row>
                    <xdr:rowOff>0</xdr:rowOff>
                  </from>
                  <to>
                    <xdr:col>13056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6" r:id="rId827" name="Button 824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524291</xdr:row>
                    <xdr:rowOff>0</xdr:rowOff>
                  </from>
                  <to>
                    <xdr:col>13056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7" r:id="rId828" name="Button 825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589827</xdr:row>
                    <xdr:rowOff>0</xdr:rowOff>
                  </from>
                  <to>
                    <xdr:col>13056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8" r:id="rId829" name="Button 826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655363</xdr:row>
                    <xdr:rowOff>0</xdr:rowOff>
                  </from>
                  <to>
                    <xdr:col>13056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9" r:id="rId830" name="Button 827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720899</xdr:row>
                    <xdr:rowOff>0</xdr:rowOff>
                  </from>
                  <to>
                    <xdr:col>13056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0" r:id="rId831" name="Button 828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786435</xdr:row>
                    <xdr:rowOff>0</xdr:rowOff>
                  </from>
                  <to>
                    <xdr:col>13056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1" r:id="rId832" name="Button 829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851971</xdr:row>
                    <xdr:rowOff>0</xdr:rowOff>
                  </from>
                  <to>
                    <xdr:col>13056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2" r:id="rId833" name="Button 830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917507</xdr:row>
                    <xdr:rowOff>0</xdr:rowOff>
                  </from>
                  <to>
                    <xdr:col>13056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3" r:id="rId834" name="Button 831">
              <controlPr defaultSize="0" print="0" autoFill="0" autoPict="0">
                <anchor moveWithCells="1" sizeWithCells="1">
                  <from>
                    <xdr:col>13055</xdr:col>
                    <xdr:colOff>600075</xdr:colOff>
                    <xdr:row>983043</xdr:row>
                    <xdr:rowOff>0</xdr:rowOff>
                  </from>
                  <to>
                    <xdr:col>13056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4" r:id="rId835" name="Button 832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55</xdr:row>
                    <xdr:rowOff>0</xdr:rowOff>
                  </from>
                  <to>
                    <xdr:col>13312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5" r:id="rId836" name="Button 833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65539</xdr:row>
                    <xdr:rowOff>0</xdr:rowOff>
                  </from>
                  <to>
                    <xdr:col>13312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6" r:id="rId837" name="Button 834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131075</xdr:row>
                    <xdr:rowOff>0</xdr:rowOff>
                  </from>
                  <to>
                    <xdr:col>13312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7" r:id="rId838" name="Button 835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196611</xdr:row>
                    <xdr:rowOff>0</xdr:rowOff>
                  </from>
                  <to>
                    <xdr:col>13312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8" r:id="rId839" name="Button 836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262147</xdr:row>
                    <xdr:rowOff>0</xdr:rowOff>
                  </from>
                  <to>
                    <xdr:col>13312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09" r:id="rId840" name="Button 837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327683</xdr:row>
                    <xdr:rowOff>0</xdr:rowOff>
                  </from>
                  <to>
                    <xdr:col>13312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0" r:id="rId841" name="Button 838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393219</xdr:row>
                    <xdr:rowOff>0</xdr:rowOff>
                  </from>
                  <to>
                    <xdr:col>13312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1" r:id="rId842" name="Button 839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458755</xdr:row>
                    <xdr:rowOff>0</xdr:rowOff>
                  </from>
                  <to>
                    <xdr:col>13312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2" r:id="rId843" name="Button 840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524291</xdr:row>
                    <xdr:rowOff>0</xdr:rowOff>
                  </from>
                  <to>
                    <xdr:col>13312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3" r:id="rId844" name="Button 841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589827</xdr:row>
                    <xdr:rowOff>0</xdr:rowOff>
                  </from>
                  <to>
                    <xdr:col>13312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4" r:id="rId845" name="Button 842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655363</xdr:row>
                    <xdr:rowOff>0</xdr:rowOff>
                  </from>
                  <to>
                    <xdr:col>13312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5" r:id="rId846" name="Button 843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720899</xdr:row>
                    <xdr:rowOff>0</xdr:rowOff>
                  </from>
                  <to>
                    <xdr:col>13312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6" r:id="rId847" name="Button 844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786435</xdr:row>
                    <xdr:rowOff>0</xdr:rowOff>
                  </from>
                  <to>
                    <xdr:col>13312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7" r:id="rId848" name="Button 845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851971</xdr:row>
                    <xdr:rowOff>0</xdr:rowOff>
                  </from>
                  <to>
                    <xdr:col>13312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8" r:id="rId849" name="Button 846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917507</xdr:row>
                    <xdr:rowOff>0</xdr:rowOff>
                  </from>
                  <to>
                    <xdr:col>13312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19" r:id="rId850" name="Button 847">
              <controlPr defaultSize="0" print="0" autoFill="0" autoPict="0">
                <anchor moveWithCells="1" sizeWithCells="1">
                  <from>
                    <xdr:col>13311</xdr:col>
                    <xdr:colOff>600075</xdr:colOff>
                    <xdr:row>983043</xdr:row>
                    <xdr:rowOff>0</xdr:rowOff>
                  </from>
                  <to>
                    <xdr:col>13312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0" r:id="rId851" name="Button 848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55</xdr:row>
                    <xdr:rowOff>0</xdr:rowOff>
                  </from>
                  <to>
                    <xdr:col>13568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1" r:id="rId852" name="Button 849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65539</xdr:row>
                    <xdr:rowOff>0</xdr:rowOff>
                  </from>
                  <to>
                    <xdr:col>13568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2" r:id="rId853" name="Button 850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131075</xdr:row>
                    <xdr:rowOff>0</xdr:rowOff>
                  </from>
                  <to>
                    <xdr:col>13568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3" r:id="rId854" name="Button 851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196611</xdr:row>
                    <xdr:rowOff>0</xdr:rowOff>
                  </from>
                  <to>
                    <xdr:col>13568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4" r:id="rId855" name="Button 852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262147</xdr:row>
                    <xdr:rowOff>0</xdr:rowOff>
                  </from>
                  <to>
                    <xdr:col>13568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5" r:id="rId856" name="Button 853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327683</xdr:row>
                    <xdr:rowOff>0</xdr:rowOff>
                  </from>
                  <to>
                    <xdr:col>13568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6" r:id="rId857" name="Button 854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393219</xdr:row>
                    <xdr:rowOff>0</xdr:rowOff>
                  </from>
                  <to>
                    <xdr:col>13568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7" r:id="rId858" name="Button 855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458755</xdr:row>
                    <xdr:rowOff>0</xdr:rowOff>
                  </from>
                  <to>
                    <xdr:col>13568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8" r:id="rId859" name="Button 856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524291</xdr:row>
                    <xdr:rowOff>0</xdr:rowOff>
                  </from>
                  <to>
                    <xdr:col>13568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29" r:id="rId860" name="Button 857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589827</xdr:row>
                    <xdr:rowOff>0</xdr:rowOff>
                  </from>
                  <to>
                    <xdr:col>13568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0" r:id="rId861" name="Button 858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655363</xdr:row>
                    <xdr:rowOff>0</xdr:rowOff>
                  </from>
                  <to>
                    <xdr:col>13568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1" r:id="rId862" name="Button 859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720899</xdr:row>
                    <xdr:rowOff>0</xdr:rowOff>
                  </from>
                  <to>
                    <xdr:col>13568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2" r:id="rId863" name="Button 860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786435</xdr:row>
                    <xdr:rowOff>0</xdr:rowOff>
                  </from>
                  <to>
                    <xdr:col>13568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3" r:id="rId864" name="Button 861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851971</xdr:row>
                    <xdr:rowOff>0</xdr:rowOff>
                  </from>
                  <to>
                    <xdr:col>13568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4" r:id="rId865" name="Button 862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917507</xdr:row>
                    <xdr:rowOff>0</xdr:rowOff>
                  </from>
                  <to>
                    <xdr:col>13568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5" r:id="rId866" name="Button 863">
              <controlPr defaultSize="0" print="0" autoFill="0" autoPict="0">
                <anchor moveWithCells="1" sizeWithCells="1">
                  <from>
                    <xdr:col>13567</xdr:col>
                    <xdr:colOff>600075</xdr:colOff>
                    <xdr:row>983043</xdr:row>
                    <xdr:rowOff>0</xdr:rowOff>
                  </from>
                  <to>
                    <xdr:col>13568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6" r:id="rId867" name="Button 864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55</xdr:row>
                    <xdr:rowOff>0</xdr:rowOff>
                  </from>
                  <to>
                    <xdr:col>13824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7" r:id="rId868" name="Button 865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65539</xdr:row>
                    <xdr:rowOff>0</xdr:rowOff>
                  </from>
                  <to>
                    <xdr:col>13824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8" r:id="rId869" name="Button 866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131075</xdr:row>
                    <xdr:rowOff>0</xdr:rowOff>
                  </from>
                  <to>
                    <xdr:col>13824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39" r:id="rId870" name="Button 867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196611</xdr:row>
                    <xdr:rowOff>0</xdr:rowOff>
                  </from>
                  <to>
                    <xdr:col>13824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0" r:id="rId871" name="Button 868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262147</xdr:row>
                    <xdr:rowOff>0</xdr:rowOff>
                  </from>
                  <to>
                    <xdr:col>13824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1" r:id="rId872" name="Button 869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327683</xdr:row>
                    <xdr:rowOff>0</xdr:rowOff>
                  </from>
                  <to>
                    <xdr:col>13824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2" r:id="rId873" name="Button 870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393219</xdr:row>
                    <xdr:rowOff>0</xdr:rowOff>
                  </from>
                  <to>
                    <xdr:col>13824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3" r:id="rId874" name="Button 871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458755</xdr:row>
                    <xdr:rowOff>0</xdr:rowOff>
                  </from>
                  <to>
                    <xdr:col>13824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4" r:id="rId875" name="Button 872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524291</xdr:row>
                    <xdr:rowOff>0</xdr:rowOff>
                  </from>
                  <to>
                    <xdr:col>13824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5" r:id="rId876" name="Button 873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589827</xdr:row>
                    <xdr:rowOff>0</xdr:rowOff>
                  </from>
                  <to>
                    <xdr:col>13824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6" r:id="rId877" name="Button 874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655363</xdr:row>
                    <xdr:rowOff>0</xdr:rowOff>
                  </from>
                  <to>
                    <xdr:col>13824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7" r:id="rId878" name="Button 875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720899</xdr:row>
                    <xdr:rowOff>0</xdr:rowOff>
                  </from>
                  <to>
                    <xdr:col>13824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8" r:id="rId879" name="Button 876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786435</xdr:row>
                    <xdr:rowOff>0</xdr:rowOff>
                  </from>
                  <to>
                    <xdr:col>13824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49" r:id="rId880" name="Button 877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851971</xdr:row>
                    <xdr:rowOff>0</xdr:rowOff>
                  </from>
                  <to>
                    <xdr:col>13824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0" r:id="rId881" name="Button 878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917507</xdr:row>
                    <xdr:rowOff>0</xdr:rowOff>
                  </from>
                  <to>
                    <xdr:col>13824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1" r:id="rId882" name="Button 879">
              <controlPr defaultSize="0" print="0" autoFill="0" autoPict="0">
                <anchor moveWithCells="1" sizeWithCells="1">
                  <from>
                    <xdr:col>13823</xdr:col>
                    <xdr:colOff>600075</xdr:colOff>
                    <xdr:row>983043</xdr:row>
                    <xdr:rowOff>0</xdr:rowOff>
                  </from>
                  <to>
                    <xdr:col>13824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2" r:id="rId883" name="Button 880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55</xdr:row>
                    <xdr:rowOff>0</xdr:rowOff>
                  </from>
                  <to>
                    <xdr:col>14080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3" r:id="rId884" name="Button 881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65539</xdr:row>
                    <xdr:rowOff>0</xdr:rowOff>
                  </from>
                  <to>
                    <xdr:col>14080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4" r:id="rId885" name="Button 882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131075</xdr:row>
                    <xdr:rowOff>0</xdr:rowOff>
                  </from>
                  <to>
                    <xdr:col>14080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5" r:id="rId886" name="Button 883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196611</xdr:row>
                    <xdr:rowOff>0</xdr:rowOff>
                  </from>
                  <to>
                    <xdr:col>14080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6" r:id="rId887" name="Button 884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262147</xdr:row>
                    <xdr:rowOff>0</xdr:rowOff>
                  </from>
                  <to>
                    <xdr:col>14080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7" r:id="rId888" name="Button 885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327683</xdr:row>
                    <xdr:rowOff>0</xdr:rowOff>
                  </from>
                  <to>
                    <xdr:col>14080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8" r:id="rId889" name="Button 886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393219</xdr:row>
                    <xdr:rowOff>0</xdr:rowOff>
                  </from>
                  <to>
                    <xdr:col>14080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59" r:id="rId890" name="Button 887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458755</xdr:row>
                    <xdr:rowOff>0</xdr:rowOff>
                  </from>
                  <to>
                    <xdr:col>14080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0" r:id="rId891" name="Button 888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524291</xdr:row>
                    <xdr:rowOff>0</xdr:rowOff>
                  </from>
                  <to>
                    <xdr:col>14080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1" r:id="rId892" name="Button 889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589827</xdr:row>
                    <xdr:rowOff>0</xdr:rowOff>
                  </from>
                  <to>
                    <xdr:col>14080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2" r:id="rId893" name="Button 890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655363</xdr:row>
                    <xdr:rowOff>0</xdr:rowOff>
                  </from>
                  <to>
                    <xdr:col>14080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3" r:id="rId894" name="Button 891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720899</xdr:row>
                    <xdr:rowOff>0</xdr:rowOff>
                  </from>
                  <to>
                    <xdr:col>14080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4" r:id="rId895" name="Button 892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786435</xdr:row>
                    <xdr:rowOff>0</xdr:rowOff>
                  </from>
                  <to>
                    <xdr:col>14080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5" r:id="rId896" name="Button 893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851971</xdr:row>
                    <xdr:rowOff>0</xdr:rowOff>
                  </from>
                  <to>
                    <xdr:col>14080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6" r:id="rId897" name="Button 894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917507</xdr:row>
                    <xdr:rowOff>0</xdr:rowOff>
                  </from>
                  <to>
                    <xdr:col>14080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7" r:id="rId898" name="Button 895">
              <controlPr defaultSize="0" print="0" autoFill="0" autoPict="0">
                <anchor moveWithCells="1" sizeWithCells="1">
                  <from>
                    <xdr:col>14079</xdr:col>
                    <xdr:colOff>600075</xdr:colOff>
                    <xdr:row>983043</xdr:row>
                    <xdr:rowOff>0</xdr:rowOff>
                  </from>
                  <to>
                    <xdr:col>14080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8" r:id="rId899" name="Button 896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55</xdr:row>
                    <xdr:rowOff>0</xdr:rowOff>
                  </from>
                  <to>
                    <xdr:col>14336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69" r:id="rId900" name="Button 897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65539</xdr:row>
                    <xdr:rowOff>0</xdr:rowOff>
                  </from>
                  <to>
                    <xdr:col>14336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0" r:id="rId901" name="Button 898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131075</xdr:row>
                    <xdr:rowOff>0</xdr:rowOff>
                  </from>
                  <to>
                    <xdr:col>14336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1" r:id="rId902" name="Button 899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196611</xdr:row>
                    <xdr:rowOff>0</xdr:rowOff>
                  </from>
                  <to>
                    <xdr:col>14336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2" r:id="rId903" name="Button 900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262147</xdr:row>
                    <xdr:rowOff>0</xdr:rowOff>
                  </from>
                  <to>
                    <xdr:col>14336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3" r:id="rId904" name="Button 901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327683</xdr:row>
                    <xdr:rowOff>0</xdr:rowOff>
                  </from>
                  <to>
                    <xdr:col>14336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4" r:id="rId905" name="Button 902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393219</xdr:row>
                    <xdr:rowOff>0</xdr:rowOff>
                  </from>
                  <to>
                    <xdr:col>14336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5" r:id="rId906" name="Button 903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458755</xdr:row>
                    <xdr:rowOff>0</xdr:rowOff>
                  </from>
                  <to>
                    <xdr:col>14336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6" r:id="rId907" name="Button 904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524291</xdr:row>
                    <xdr:rowOff>0</xdr:rowOff>
                  </from>
                  <to>
                    <xdr:col>14336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7" r:id="rId908" name="Button 905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589827</xdr:row>
                    <xdr:rowOff>0</xdr:rowOff>
                  </from>
                  <to>
                    <xdr:col>14336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8" r:id="rId909" name="Button 906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655363</xdr:row>
                    <xdr:rowOff>0</xdr:rowOff>
                  </from>
                  <to>
                    <xdr:col>14336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79" r:id="rId910" name="Button 907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720899</xdr:row>
                    <xdr:rowOff>0</xdr:rowOff>
                  </from>
                  <to>
                    <xdr:col>14336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0" r:id="rId911" name="Button 908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786435</xdr:row>
                    <xdr:rowOff>0</xdr:rowOff>
                  </from>
                  <to>
                    <xdr:col>14336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1" r:id="rId912" name="Button 909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851971</xdr:row>
                    <xdr:rowOff>0</xdr:rowOff>
                  </from>
                  <to>
                    <xdr:col>14336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2" r:id="rId913" name="Button 910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917507</xdr:row>
                    <xdr:rowOff>0</xdr:rowOff>
                  </from>
                  <to>
                    <xdr:col>14336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3" r:id="rId914" name="Button 911">
              <controlPr defaultSize="0" print="0" autoFill="0" autoPict="0">
                <anchor moveWithCells="1" sizeWithCells="1">
                  <from>
                    <xdr:col>14335</xdr:col>
                    <xdr:colOff>600075</xdr:colOff>
                    <xdr:row>983043</xdr:row>
                    <xdr:rowOff>0</xdr:rowOff>
                  </from>
                  <to>
                    <xdr:col>14336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4" r:id="rId915" name="Button 912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55</xdr:row>
                    <xdr:rowOff>0</xdr:rowOff>
                  </from>
                  <to>
                    <xdr:col>14592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5" r:id="rId916" name="Button 913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65539</xdr:row>
                    <xdr:rowOff>0</xdr:rowOff>
                  </from>
                  <to>
                    <xdr:col>14592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6" r:id="rId917" name="Button 914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131075</xdr:row>
                    <xdr:rowOff>0</xdr:rowOff>
                  </from>
                  <to>
                    <xdr:col>14592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7" r:id="rId918" name="Button 915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196611</xdr:row>
                    <xdr:rowOff>0</xdr:rowOff>
                  </from>
                  <to>
                    <xdr:col>14592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8" r:id="rId919" name="Button 916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262147</xdr:row>
                    <xdr:rowOff>0</xdr:rowOff>
                  </from>
                  <to>
                    <xdr:col>14592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89" r:id="rId920" name="Button 917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327683</xdr:row>
                    <xdr:rowOff>0</xdr:rowOff>
                  </from>
                  <to>
                    <xdr:col>14592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0" r:id="rId921" name="Button 918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393219</xdr:row>
                    <xdr:rowOff>0</xdr:rowOff>
                  </from>
                  <to>
                    <xdr:col>14592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1" r:id="rId922" name="Button 919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458755</xdr:row>
                    <xdr:rowOff>0</xdr:rowOff>
                  </from>
                  <to>
                    <xdr:col>14592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2" r:id="rId923" name="Button 920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524291</xdr:row>
                    <xdr:rowOff>0</xdr:rowOff>
                  </from>
                  <to>
                    <xdr:col>14592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" r:id="rId924" name="Button 921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589827</xdr:row>
                    <xdr:rowOff>0</xdr:rowOff>
                  </from>
                  <to>
                    <xdr:col>14592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4" r:id="rId925" name="Button 922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655363</xdr:row>
                    <xdr:rowOff>0</xdr:rowOff>
                  </from>
                  <to>
                    <xdr:col>14592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5" r:id="rId926" name="Button 923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720899</xdr:row>
                    <xdr:rowOff>0</xdr:rowOff>
                  </from>
                  <to>
                    <xdr:col>14592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6" r:id="rId927" name="Button 924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786435</xdr:row>
                    <xdr:rowOff>0</xdr:rowOff>
                  </from>
                  <to>
                    <xdr:col>14592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7" r:id="rId928" name="Button 925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851971</xdr:row>
                    <xdr:rowOff>0</xdr:rowOff>
                  </from>
                  <to>
                    <xdr:col>14592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8" r:id="rId929" name="Button 926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917507</xdr:row>
                    <xdr:rowOff>0</xdr:rowOff>
                  </from>
                  <to>
                    <xdr:col>14592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9" r:id="rId930" name="Button 927">
              <controlPr defaultSize="0" print="0" autoFill="0" autoPict="0">
                <anchor moveWithCells="1" sizeWithCells="1">
                  <from>
                    <xdr:col>14591</xdr:col>
                    <xdr:colOff>600075</xdr:colOff>
                    <xdr:row>983043</xdr:row>
                    <xdr:rowOff>0</xdr:rowOff>
                  </from>
                  <to>
                    <xdr:col>14592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0" r:id="rId931" name="Button 928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55</xdr:row>
                    <xdr:rowOff>0</xdr:rowOff>
                  </from>
                  <to>
                    <xdr:col>14848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1" r:id="rId932" name="Button 929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65539</xdr:row>
                    <xdr:rowOff>0</xdr:rowOff>
                  </from>
                  <to>
                    <xdr:col>14848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2" r:id="rId933" name="Button 930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131075</xdr:row>
                    <xdr:rowOff>0</xdr:rowOff>
                  </from>
                  <to>
                    <xdr:col>14848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3" r:id="rId934" name="Button 931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196611</xdr:row>
                    <xdr:rowOff>0</xdr:rowOff>
                  </from>
                  <to>
                    <xdr:col>14848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4" r:id="rId935" name="Button 932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262147</xdr:row>
                    <xdr:rowOff>0</xdr:rowOff>
                  </from>
                  <to>
                    <xdr:col>14848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5" r:id="rId936" name="Button 933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327683</xdr:row>
                    <xdr:rowOff>0</xdr:rowOff>
                  </from>
                  <to>
                    <xdr:col>14848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6" r:id="rId937" name="Button 934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393219</xdr:row>
                    <xdr:rowOff>0</xdr:rowOff>
                  </from>
                  <to>
                    <xdr:col>14848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7" r:id="rId938" name="Button 935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458755</xdr:row>
                    <xdr:rowOff>0</xdr:rowOff>
                  </from>
                  <to>
                    <xdr:col>14848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8" r:id="rId939" name="Button 936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524291</xdr:row>
                    <xdr:rowOff>0</xdr:rowOff>
                  </from>
                  <to>
                    <xdr:col>14848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09" r:id="rId940" name="Button 937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589827</xdr:row>
                    <xdr:rowOff>0</xdr:rowOff>
                  </from>
                  <to>
                    <xdr:col>14848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0" r:id="rId941" name="Button 938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655363</xdr:row>
                    <xdr:rowOff>0</xdr:rowOff>
                  </from>
                  <to>
                    <xdr:col>14848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1" r:id="rId942" name="Button 939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720899</xdr:row>
                    <xdr:rowOff>0</xdr:rowOff>
                  </from>
                  <to>
                    <xdr:col>14848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2" r:id="rId943" name="Button 940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786435</xdr:row>
                    <xdr:rowOff>0</xdr:rowOff>
                  </from>
                  <to>
                    <xdr:col>14848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3" r:id="rId944" name="Button 941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851971</xdr:row>
                    <xdr:rowOff>0</xdr:rowOff>
                  </from>
                  <to>
                    <xdr:col>14848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4" r:id="rId945" name="Button 942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917507</xdr:row>
                    <xdr:rowOff>0</xdr:rowOff>
                  </from>
                  <to>
                    <xdr:col>14848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5" r:id="rId946" name="Button 943">
              <controlPr defaultSize="0" print="0" autoFill="0" autoPict="0">
                <anchor moveWithCells="1" sizeWithCells="1">
                  <from>
                    <xdr:col>14847</xdr:col>
                    <xdr:colOff>600075</xdr:colOff>
                    <xdr:row>983043</xdr:row>
                    <xdr:rowOff>0</xdr:rowOff>
                  </from>
                  <to>
                    <xdr:col>14848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6" r:id="rId947" name="Button 944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55</xdr:row>
                    <xdr:rowOff>0</xdr:rowOff>
                  </from>
                  <to>
                    <xdr:col>15104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7" r:id="rId948" name="Button 945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65539</xdr:row>
                    <xdr:rowOff>0</xdr:rowOff>
                  </from>
                  <to>
                    <xdr:col>15104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8" r:id="rId949" name="Button 946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131075</xdr:row>
                    <xdr:rowOff>0</xdr:rowOff>
                  </from>
                  <to>
                    <xdr:col>15104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19" r:id="rId950" name="Button 947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196611</xdr:row>
                    <xdr:rowOff>0</xdr:rowOff>
                  </from>
                  <to>
                    <xdr:col>15104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0" r:id="rId951" name="Button 948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262147</xdr:row>
                    <xdr:rowOff>0</xdr:rowOff>
                  </from>
                  <to>
                    <xdr:col>15104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1" r:id="rId952" name="Button 949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327683</xdr:row>
                    <xdr:rowOff>0</xdr:rowOff>
                  </from>
                  <to>
                    <xdr:col>15104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2" r:id="rId953" name="Button 950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393219</xdr:row>
                    <xdr:rowOff>0</xdr:rowOff>
                  </from>
                  <to>
                    <xdr:col>15104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3" r:id="rId954" name="Button 951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458755</xdr:row>
                    <xdr:rowOff>0</xdr:rowOff>
                  </from>
                  <to>
                    <xdr:col>15104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4" r:id="rId955" name="Button 952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524291</xdr:row>
                    <xdr:rowOff>0</xdr:rowOff>
                  </from>
                  <to>
                    <xdr:col>15104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5" r:id="rId956" name="Button 953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589827</xdr:row>
                    <xdr:rowOff>0</xdr:rowOff>
                  </from>
                  <to>
                    <xdr:col>15104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6" r:id="rId957" name="Button 954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655363</xdr:row>
                    <xdr:rowOff>0</xdr:rowOff>
                  </from>
                  <to>
                    <xdr:col>15104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7" r:id="rId958" name="Button 955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720899</xdr:row>
                    <xdr:rowOff>0</xdr:rowOff>
                  </from>
                  <to>
                    <xdr:col>15104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8" r:id="rId959" name="Button 956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786435</xdr:row>
                    <xdr:rowOff>0</xdr:rowOff>
                  </from>
                  <to>
                    <xdr:col>15104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29" r:id="rId960" name="Button 957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851971</xdr:row>
                    <xdr:rowOff>0</xdr:rowOff>
                  </from>
                  <to>
                    <xdr:col>15104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0" r:id="rId961" name="Button 958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917507</xdr:row>
                    <xdr:rowOff>0</xdr:rowOff>
                  </from>
                  <to>
                    <xdr:col>15104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1" r:id="rId962" name="Button 959">
              <controlPr defaultSize="0" print="0" autoFill="0" autoPict="0">
                <anchor moveWithCells="1" sizeWithCells="1">
                  <from>
                    <xdr:col>15103</xdr:col>
                    <xdr:colOff>600075</xdr:colOff>
                    <xdr:row>983043</xdr:row>
                    <xdr:rowOff>0</xdr:rowOff>
                  </from>
                  <to>
                    <xdr:col>15104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2" r:id="rId963" name="Button 960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55</xdr:row>
                    <xdr:rowOff>0</xdr:rowOff>
                  </from>
                  <to>
                    <xdr:col>15360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3" r:id="rId964" name="Button 961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65539</xdr:row>
                    <xdr:rowOff>0</xdr:rowOff>
                  </from>
                  <to>
                    <xdr:col>15360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4" r:id="rId965" name="Button 962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131075</xdr:row>
                    <xdr:rowOff>0</xdr:rowOff>
                  </from>
                  <to>
                    <xdr:col>15360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5" r:id="rId966" name="Button 963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196611</xdr:row>
                    <xdr:rowOff>0</xdr:rowOff>
                  </from>
                  <to>
                    <xdr:col>15360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6" r:id="rId967" name="Button 964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262147</xdr:row>
                    <xdr:rowOff>0</xdr:rowOff>
                  </from>
                  <to>
                    <xdr:col>15360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7" r:id="rId968" name="Button 965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327683</xdr:row>
                    <xdr:rowOff>0</xdr:rowOff>
                  </from>
                  <to>
                    <xdr:col>15360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8" r:id="rId969" name="Button 966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393219</xdr:row>
                    <xdr:rowOff>0</xdr:rowOff>
                  </from>
                  <to>
                    <xdr:col>15360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39" r:id="rId970" name="Button 967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458755</xdr:row>
                    <xdr:rowOff>0</xdr:rowOff>
                  </from>
                  <to>
                    <xdr:col>15360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0" r:id="rId971" name="Button 968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524291</xdr:row>
                    <xdr:rowOff>0</xdr:rowOff>
                  </from>
                  <to>
                    <xdr:col>15360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1" r:id="rId972" name="Button 969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589827</xdr:row>
                    <xdr:rowOff>0</xdr:rowOff>
                  </from>
                  <to>
                    <xdr:col>15360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2" r:id="rId973" name="Button 970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655363</xdr:row>
                    <xdr:rowOff>0</xdr:rowOff>
                  </from>
                  <to>
                    <xdr:col>15360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3" r:id="rId974" name="Button 971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720899</xdr:row>
                    <xdr:rowOff>0</xdr:rowOff>
                  </from>
                  <to>
                    <xdr:col>15360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4" r:id="rId975" name="Button 972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786435</xdr:row>
                    <xdr:rowOff>0</xdr:rowOff>
                  </from>
                  <to>
                    <xdr:col>15360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5" r:id="rId976" name="Button 973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851971</xdr:row>
                    <xdr:rowOff>0</xdr:rowOff>
                  </from>
                  <to>
                    <xdr:col>15360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6" r:id="rId977" name="Button 974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917507</xdr:row>
                    <xdr:rowOff>0</xdr:rowOff>
                  </from>
                  <to>
                    <xdr:col>15360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7" r:id="rId978" name="Button 975">
              <controlPr defaultSize="0" print="0" autoFill="0" autoPict="0">
                <anchor moveWithCells="1" sizeWithCells="1">
                  <from>
                    <xdr:col>15359</xdr:col>
                    <xdr:colOff>600075</xdr:colOff>
                    <xdr:row>983043</xdr:row>
                    <xdr:rowOff>0</xdr:rowOff>
                  </from>
                  <to>
                    <xdr:col>15360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8" r:id="rId979" name="Button 976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55</xdr:row>
                    <xdr:rowOff>0</xdr:rowOff>
                  </from>
                  <to>
                    <xdr:col>15616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49" r:id="rId980" name="Button 977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65539</xdr:row>
                    <xdr:rowOff>0</xdr:rowOff>
                  </from>
                  <to>
                    <xdr:col>15616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0" r:id="rId981" name="Button 978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131075</xdr:row>
                    <xdr:rowOff>0</xdr:rowOff>
                  </from>
                  <to>
                    <xdr:col>15616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1" r:id="rId982" name="Button 979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196611</xdr:row>
                    <xdr:rowOff>0</xdr:rowOff>
                  </from>
                  <to>
                    <xdr:col>15616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2" r:id="rId983" name="Button 980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262147</xdr:row>
                    <xdr:rowOff>0</xdr:rowOff>
                  </from>
                  <to>
                    <xdr:col>15616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3" r:id="rId984" name="Button 981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327683</xdr:row>
                    <xdr:rowOff>0</xdr:rowOff>
                  </from>
                  <to>
                    <xdr:col>15616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4" r:id="rId985" name="Button 982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393219</xdr:row>
                    <xdr:rowOff>0</xdr:rowOff>
                  </from>
                  <to>
                    <xdr:col>15616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5" r:id="rId986" name="Button 983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458755</xdr:row>
                    <xdr:rowOff>0</xdr:rowOff>
                  </from>
                  <to>
                    <xdr:col>15616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6" r:id="rId987" name="Button 984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524291</xdr:row>
                    <xdr:rowOff>0</xdr:rowOff>
                  </from>
                  <to>
                    <xdr:col>15616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7" r:id="rId988" name="Button 985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589827</xdr:row>
                    <xdr:rowOff>0</xdr:rowOff>
                  </from>
                  <to>
                    <xdr:col>15616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8" r:id="rId989" name="Button 986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655363</xdr:row>
                    <xdr:rowOff>0</xdr:rowOff>
                  </from>
                  <to>
                    <xdr:col>15616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59" r:id="rId990" name="Button 987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720899</xdr:row>
                    <xdr:rowOff>0</xdr:rowOff>
                  </from>
                  <to>
                    <xdr:col>15616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0" r:id="rId991" name="Button 988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786435</xdr:row>
                    <xdr:rowOff>0</xdr:rowOff>
                  </from>
                  <to>
                    <xdr:col>15616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1" r:id="rId992" name="Button 989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851971</xdr:row>
                    <xdr:rowOff>0</xdr:rowOff>
                  </from>
                  <to>
                    <xdr:col>15616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2" r:id="rId993" name="Button 990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917507</xdr:row>
                    <xdr:rowOff>0</xdr:rowOff>
                  </from>
                  <to>
                    <xdr:col>15616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3" r:id="rId994" name="Button 991">
              <controlPr defaultSize="0" print="0" autoFill="0" autoPict="0">
                <anchor moveWithCells="1" sizeWithCells="1">
                  <from>
                    <xdr:col>15615</xdr:col>
                    <xdr:colOff>600075</xdr:colOff>
                    <xdr:row>983043</xdr:row>
                    <xdr:rowOff>0</xdr:rowOff>
                  </from>
                  <to>
                    <xdr:col>15616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4" r:id="rId995" name="Button 992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55</xdr:row>
                    <xdr:rowOff>0</xdr:rowOff>
                  </from>
                  <to>
                    <xdr:col>15872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5" r:id="rId996" name="Button 993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65539</xdr:row>
                    <xdr:rowOff>0</xdr:rowOff>
                  </from>
                  <to>
                    <xdr:col>15872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6" r:id="rId997" name="Button 994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131075</xdr:row>
                    <xdr:rowOff>0</xdr:rowOff>
                  </from>
                  <to>
                    <xdr:col>15872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7" r:id="rId998" name="Button 995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196611</xdr:row>
                    <xdr:rowOff>0</xdr:rowOff>
                  </from>
                  <to>
                    <xdr:col>15872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8" r:id="rId999" name="Button 996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262147</xdr:row>
                    <xdr:rowOff>0</xdr:rowOff>
                  </from>
                  <to>
                    <xdr:col>15872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69" r:id="rId1000" name="Button 997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327683</xdr:row>
                    <xdr:rowOff>0</xdr:rowOff>
                  </from>
                  <to>
                    <xdr:col>15872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0" r:id="rId1001" name="Button 998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393219</xdr:row>
                    <xdr:rowOff>0</xdr:rowOff>
                  </from>
                  <to>
                    <xdr:col>15872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1" r:id="rId1002" name="Button 999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458755</xdr:row>
                    <xdr:rowOff>0</xdr:rowOff>
                  </from>
                  <to>
                    <xdr:col>15872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2" r:id="rId1003" name="Button 1000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524291</xdr:row>
                    <xdr:rowOff>0</xdr:rowOff>
                  </from>
                  <to>
                    <xdr:col>15872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3" r:id="rId1004" name="Button 1001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589827</xdr:row>
                    <xdr:rowOff>0</xdr:rowOff>
                  </from>
                  <to>
                    <xdr:col>15872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4" r:id="rId1005" name="Button 1002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655363</xdr:row>
                    <xdr:rowOff>0</xdr:rowOff>
                  </from>
                  <to>
                    <xdr:col>15872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5" r:id="rId1006" name="Button 1003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720899</xdr:row>
                    <xdr:rowOff>0</xdr:rowOff>
                  </from>
                  <to>
                    <xdr:col>15872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6" r:id="rId1007" name="Button 1004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786435</xdr:row>
                    <xdr:rowOff>0</xdr:rowOff>
                  </from>
                  <to>
                    <xdr:col>15872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7" r:id="rId1008" name="Button 1005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851971</xdr:row>
                    <xdr:rowOff>0</xdr:rowOff>
                  </from>
                  <to>
                    <xdr:col>15872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8" r:id="rId1009" name="Button 1006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917507</xdr:row>
                    <xdr:rowOff>0</xdr:rowOff>
                  </from>
                  <to>
                    <xdr:col>15872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79" r:id="rId1010" name="Button 1007">
              <controlPr defaultSize="0" print="0" autoFill="0" autoPict="0">
                <anchor moveWithCells="1" sizeWithCells="1">
                  <from>
                    <xdr:col>15871</xdr:col>
                    <xdr:colOff>600075</xdr:colOff>
                    <xdr:row>983043</xdr:row>
                    <xdr:rowOff>0</xdr:rowOff>
                  </from>
                  <to>
                    <xdr:col>15872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0" r:id="rId1011" name="Button 1008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55</xdr:row>
                    <xdr:rowOff>0</xdr:rowOff>
                  </from>
                  <to>
                    <xdr:col>16128</xdr:col>
                    <xdr:colOff>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1" r:id="rId1012" name="Button 1009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65539</xdr:row>
                    <xdr:rowOff>0</xdr:rowOff>
                  </from>
                  <to>
                    <xdr:col>16128</xdr:col>
                    <xdr:colOff>0</xdr:colOff>
                    <xdr:row>65540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2" r:id="rId1013" name="Button 1010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131075</xdr:row>
                    <xdr:rowOff>0</xdr:rowOff>
                  </from>
                  <to>
                    <xdr:col>16128</xdr:col>
                    <xdr:colOff>0</xdr:colOff>
                    <xdr:row>131076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3" r:id="rId1014" name="Button 1011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196611</xdr:row>
                    <xdr:rowOff>0</xdr:rowOff>
                  </from>
                  <to>
                    <xdr:col>16128</xdr:col>
                    <xdr:colOff>0</xdr:colOff>
                    <xdr:row>196612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4" r:id="rId1015" name="Button 1012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262147</xdr:row>
                    <xdr:rowOff>0</xdr:rowOff>
                  </from>
                  <to>
                    <xdr:col>16128</xdr:col>
                    <xdr:colOff>0</xdr:colOff>
                    <xdr:row>262148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5" r:id="rId1016" name="Button 1013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327683</xdr:row>
                    <xdr:rowOff>0</xdr:rowOff>
                  </from>
                  <to>
                    <xdr:col>16128</xdr:col>
                    <xdr:colOff>0</xdr:colOff>
                    <xdr:row>327684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6" r:id="rId1017" name="Button 1014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393219</xdr:row>
                    <xdr:rowOff>0</xdr:rowOff>
                  </from>
                  <to>
                    <xdr:col>16128</xdr:col>
                    <xdr:colOff>0</xdr:colOff>
                    <xdr:row>393220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7" r:id="rId1018" name="Button 1015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458755</xdr:row>
                    <xdr:rowOff>0</xdr:rowOff>
                  </from>
                  <to>
                    <xdr:col>16128</xdr:col>
                    <xdr:colOff>0</xdr:colOff>
                    <xdr:row>458756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8" r:id="rId1019" name="Button 1016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524291</xdr:row>
                    <xdr:rowOff>0</xdr:rowOff>
                  </from>
                  <to>
                    <xdr:col>16128</xdr:col>
                    <xdr:colOff>0</xdr:colOff>
                    <xdr:row>524292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89" r:id="rId1020" name="Button 1017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589827</xdr:row>
                    <xdr:rowOff>0</xdr:rowOff>
                  </from>
                  <to>
                    <xdr:col>16128</xdr:col>
                    <xdr:colOff>0</xdr:colOff>
                    <xdr:row>589828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0" r:id="rId1021" name="Button 1018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655363</xdr:row>
                    <xdr:rowOff>0</xdr:rowOff>
                  </from>
                  <to>
                    <xdr:col>16128</xdr:col>
                    <xdr:colOff>0</xdr:colOff>
                    <xdr:row>655364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1" r:id="rId1022" name="Button 1019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720899</xdr:row>
                    <xdr:rowOff>0</xdr:rowOff>
                  </from>
                  <to>
                    <xdr:col>16128</xdr:col>
                    <xdr:colOff>0</xdr:colOff>
                    <xdr:row>720900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2" r:id="rId1023" name="Button 1020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786435</xdr:row>
                    <xdr:rowOff>0</xdr:rowOff>
                  </from>
                  <to>
                    <xdr:col>16128</xdr:col>
                    <xdr:colOff>0</xdr:colOff>
                    <xdr:row>786436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3" r:id="rId1024" name="Button 1021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851971</xdr:row>
                    <xdr:rowOff>0</xdr:rowOff>
                  </from>
                  <to>
                    <xdr:col>16128</xdr:col>
                    <xdr:colOff>0</xdr:colOff>
                    <xdr:row>851972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4" r:id="rId1025" name="Button 1022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917507</xdr:row>
                    <xdr:rowOff>0</xdr:rowOff>
                  </from>
                  <to>
                    <xdr:col>16128</xdr:col>
                    <xdr:colOff>0</xdr:colOff>
                    <xdr:row>917508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5" r:id="rId1026" name="Button 1023">
              <controlPr defaultSize="0" print="0" autoFill="0" autoPict="0">
                <anchor moveWithCells="1" sizeWithCells="1">
                  <from>
                    <xdr:col>16127</xdr:col>
                    <xdr:colOff>600075</xdr:colOff>
                    <xdr:row>983043</xdr:row>
                    <xdr:rowOff>0</xdr:rowOff>
                  </from>
                  <to>
                    <xdr:col>16128</xdr:col>
                    <xdr:colOff>0</xdr:colOff>
                    <xdr:row>983044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3</vt:i4>
      </vt:variant>
    </vt:vector>
  </HeadingPairs>
  <TitlesOfParts>
    <vt:vector size="7" baseType="lpstr">
      <vt:lpstr>Egyszerűsített Cash-flow</vt:lpstr>
      <vt:lpstr>Kitöltési útmutató</vt:lpstr>
      <vt:lpstr>termékek</vt:lpstr>
      <vt:lpstr>Egyszerűsített Cash-flow (Közv)</vt:lpstr>
      <vt:lpstr>'Egyszerűsített Cash-flow'!Nyomtatási_terület</vt:lpstr>
      <vt:lpstr>'Egyszerűsített Cash-flow (Közv)'!Nyomtatási_terület</vt:lpstr>
      <vt:lpstr>'Kitöltési útmutató'!Nyomtatási_terület</vt:lpstr>
    </vt:vector>
  </TitlesOfParts>
  <Company>MFB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MFB</dc:creator>
  <cp:lastModifiedBy>Horváth Ádám</cp:lastModifiedBy>
  <cp:lastPrinted>2022-04-25T09:58:15Z</cp:lastPrinted>
  <dcterms:created xsi:type="dcterms:W3CDTF">2011-10-20T14:00:05Z</dcterms:created>
  <dcterms:modified xsi:type="dcterms:W3CDTF">2025-10-02T07:18:29Z</dcterms:modified>
</cp:coreProperties>
</file>